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085" activeTab="2"/>
  </bookViews>
  <sheets>
    <sheet name="ΔΗΜΟΣ-ΠΡΟΫΠΟΛΟΓΙΣΜΟΣ ΕΣΟΔΩΝ" sheetId="1" r:id="rId1"/>
    <sheet name="ΔΗΜΟΣ- ΠΡΟΫΠΟΛΟΓΙΣΜΟΣ ΕΞΟΔΩΝ" sheetId="2" r:id="rId2"/>
    <sheet name="ΔΗΜΟΣ-ΣΤΟΙΧΕΙΑ ΙΣΟΛΟΓΙΣΜΟΥ" sheetId="3" r:id="rId3"/>
  </sheets>
  <definedNames/>
  <calcPr fullCalcOnLoad="1"/>
</workbook>
</file>

<file path=xl/sharedStrings.xml><?xml version="1.0" encoding="utf-8"?>
<sst xmlns="http://schemas.openxmlformats.org/spreadsheetml/2006/main" count="147" uniqueCount="116">
  <si>
    <t>ΥΠΟΔΕΙΓΜΑ 1</t>
  </si>
  <si>
    <t>ΔΗΜΟΣ ………………</t>
  </si>
  <si>
    <t>ΤΡΙΜΗΝΙΑΙΑ ΕΚΘΕΣΗ</t>
  </si>
  <si>
    <t>ΑΠΟΤΕΛΕΣΜΑΤΑ ΕΚΤΕΛΕΣΗΣ ΠΡΟΫΠΟΛΟΓΙΣΜΟΥ ΕΣΟΔΩΝ ….. ΤΡΙΜΗΝΟΥ 201….</t>
  </si>
  <si>
    <t>ΠΕΡΙΟΔΟΣ 1/1/201… - …./….201….</t>
  </si>
  <si>
    <t>Κ.Α.</t>
  </si>
  <si>
    <t>ΑΝΑΚΕΦΑΛΑΙΩΣΗ ΕΣΟΔΩΝ</t>
  </si>
  <si>
    <t>Προϋπ/σμός</t>
  </si>
  <si>
    <t>Βεβαιωθέντα</t>
  </si>
  <si>
    <t>%</t>
  </si>
  <si>
    <t>Εισπραχθέντα</t>
  </si>
  <si>
    <t>2/1</t>
  </si>
  <si>
    <t>3/1</t>
  </si>
  <si>
    <t>3/2</t>
  </si>
  <si>
    <t>Τακτικά έσοδα</t>
  </si>
  <si>
    <t>Πρόσοδοι από ακίνητη περιούσια</t>
  </si>
  <si>
    <t>Ίρόσοδοι από κινητή περιούσια</t>
  </si>
  <si>
    <t>Εσοδα από ανταποδοτικά τέλη και δικαιώματα</t>
  </si>
  <si>
    <t>Εσοδα από λοιπά τέλη - δικαιώματα και παροχή υπηρεσιών</t>
  </si>
  <si>
    <t>Φόροι και εισφορές</t>
  </si>
  <si>
    <t>Εσοδα από επιχορηγήσεις</t>
  </si>
  <si>
    <t>Λοιπά τακτικά έσοδα</t>
  </si>
  <si>
    <t>Εκτακτα έσοδα</t>
  </si>
  <si>
    <t>Εσοδα από την εκποίηση κινητής και ακίνητης περιούσιας</t>
  </si>
  <si>
    <t>Επιχορηγήσεις για κάλυψη λειτουργικών δαπανών</t>
  </si>
  <si>
    <t>Επιχορηγήσεις για επενδυτικές δαπάνες</t>
  </si>
  <si>
    <t>Δωρεές - κληρονομιές - κληροδοσίες</t>
  </si>
  <si>
    <t>Προσαυξήσεις - πρόστιμα - παράβολα</t>
  </si>
  <si>
    <t>Λοιπά έκτακτα έσοδα</t>
  </si>
  <si>
    <t>Έσοδα παρελθόντων οικονομικών ετών</t>
  </si>
  <si>
    <t>Έκτακτα έσοδα</t>
  </si>
  <si>
    <t>Εισπράξεις από δάνεια και απαιτήσεις από Π.Ο.Ε.</t>
  </si>
  <si>
    <t>Εισπράξεις από δάνεια</t>
  </si>
  <si>
    <t>Εισπρακτέα υπόλοιπα προηγούμενων οικονομικών ετών</t>
  </si>
  <si>
    <t>Εισπράξεις υπέρ Δημοσίου και τρίτων</t>
  </si>
  <si>
    <t>Εισπράξεις υπέρ του δημόσιου</t>
  </si>
  <si>
    <t>Εισπράξεις υπέρ τρίτων</t>
  </si>
  <si>
    <t>Χρηματικό υπόλοιπο προηγούμενου Έτους</t>
  </si>
  <si>
    <t>Σύνολα εσόδων</t>
  </si>
  <si>
    <t>ΥΠΟΔΕΙΓΜΑ 2</t>
  </si>
  <si>
    <t>ΑΠΟΤΕΛΕΣΜΑΤΑ ΕΚΤΕΛΕΣΗΣ ΠΡΟΫΠΟΛΟΓΙΣΜΟΥ ΔΑΠΑΝΩΝ ….. ΤΡΙΜΗΝΟΥ 201….</t>
  </si>
  <si>
    <t>ΑΝΑΚΕΦΑΛΑΙΩΣΗ ΕΞΟΔΩΝ</t>
  </si>
  <si>
    <t>Δεσμευθέντα</t>
  </si>
  <si>
    <t>Τιμολογηθέντα</t>
  </si>
  <si>
    <t>Ενταλθέντα</t>
  </si>
  <si>
    <t>Πληρωθέντα</t>
  </si>
  <si>
    <t>5/1</t>
  </si>
  <si>
    <t>5/3</t>
  </si>
  <si>
    <t>Σύνολα δαπανών</t>
  </si>
  <si>
    <t>Έξοδα</t>
  </si>
  <si>
    <t>Αμοιβές και έξοδα προσωπικού</t>
  </si>
  <si>
    <t>Αμοιβές αιρετών και τρίτων</t>
  </si>
  <si>
    <t>Παροχές τρίτων</t>
  </si>
  <si>
    <t>Φόροι - τέλη</t>
  </si>
  <si>
    <t>Λοιπά Γενικά έξοδα</t>
  </si>
  <si>
    <t>Πληρωμές για την εξυπηρέτηση δημοσίας πίστεως</t>
  </si>
  <si>
    <t>Δαπάνες προμήθειας αναλωσίμων</t>
  </si>
  <si>
    <t>Πληρωμές - Μεταβιβάσεις σε τρίτους</t>
  </si>
  <si>
    <t>Λοιπά Έξοδα</t>
  </si>
  <si>
    <t>Επενδύσεις</t>
  </si>
  <si>
    <t>Αγορές κτιρίων, τεχνικών έργων και προμήθειες παγίων</t>
  </si>
  <si>
    <t>Έργα</t>
  </si>
  <si>
    <t>Μελέτες, έρευνες, πειραματικές εργασίες κλπ</t>
  </si>
  <si>
    <t>Τίτλοι πάγιας επένδυσης (συμμετοχές σε επιχειρήσεις)</t>
  </si>
  <si>
    <t>Πληρωμές Π.Ο.Ε., αποδόσεις και προβλέψεις</t>
  </si>
  <si>
    <t>Πληρωμές Π.Ο.Ε.</t>
  </si>
  <si>
    <t>Αποδόσεις</t>
  </si>
  <si>
    <t>Προβλέψεις μη είσπραξης</t>
  </si>
  <si>
    <t>Αποθεματικό</t>
  </si>
  <si>
    <r>
      <t xml:space="preserve">ΥΠΟΔΕΙΓΜΑ </t>
    </r>
    <r>
      <rPr>
        <sz val="11"/>
        <color indexed="8"/>
        <rFont val="Arial"/>
        <family val="2"/>
      </rPr>
      <t>Λ/ο 3</t>
    </r>
  </si>
  <si>
    <t xml:space="preserve">ΕΛΛΗΝΙΚΗ ΔΗΜΟΚΡΑΤΙΑ </t>
  </si>
  <si>
    <t>ΝΟΜΟΣ</t>
  </si>
  <si>
    <t>ΔΗΜΟΣ</t>
  </si>
  <si>
    <t xml:space="preserve">ΤΡΙΜΗΝΙΑΙΑ ΕΚΘΕΣΗ </t>
  </si>
  <si>
    <t>ΣΤΟΙΧΕΙΑ ΙΣΟΛΟΓΙΣΜΟΥ    ...ΤΡΙΜΗΝΟΥ 201..</t>
  </si>
  <si>
    <t>τέλος Προηγούμενου έτους</t>
  </si>
  <si>
    <t>Προηγούμενο τρίμηνο</t>
  </si>
  <si>
    <t>.... Τρίμηνο 201..</t>
  </si>
  <si>
    <t>Μεταβολή</t>
  </si>
  <si>
    <t>ΣΤΟΙΧΕΙΑ ΕΝΕΡΓΗΤΙΚΟΥ</t>
  </si>
  <si>
    <t>3\2</t>
  </si>
  <si>
    <t>Α.</t>
  </si>
  <si>
    <t>ΑΠΑΙΤΗΣΕΙΣ</t>
  </si>
  <si>
    <t>Απαιτήσεις από φόρους, τέλη κλπ</t>
  </si>
  <si>
    <t>2.</t>
  </si>
  <si>
    <t>Απαιτήσεις από Ελληνικό Δημόσιο</t>
  </si>
  <si>
    <t>3.</t>
  </si>
  <si>
    <t>Λοιπές απαιτήσεις</t>
  </si>
  <si>
    <t>Β.</t>
  </si>
  <si>
    <t>ΔΙΑΘΕΣΙΜΑ</t>
  </si>
  <si>
    <t>1.</t>
  </si>
  <si>
    <t>Ταμείο</t>
  </si>
  <si>
    <t>Καταθέσεις όψεως και προθεσμίας</t>
  </si>
  <si>
    <t>Γ</t>
  </si>
  <si>
    <t>ΜΕΤΑΒΑΤΙΚΟΙ ΛΟΓΑΡΙΑΣΜΟΙ ΕΝΕΡΓΗΤΙΚΟΥ</t>
  </si>
  <si>
    <t>Έξοδα επόμενων χρήσεων</t>
  </si>
  <si>
    <t>Έσοδα χρήσεως εισπρακτέα</t>
  </si>
  <si>
    <t>Λοιποί μεταβατικοί λογαριασμοί ενεργητικού</t>
  </si>
  <si>
    <t>ΣΤΟΙΧΕΙΑ ΠΑΘΗΤΙΚΟΥ</t>
  </si>
  <si>
    <t>ΥΠΟΧΡΕΩΣΕΙΣ ΑΠΌ ΔΑΝΕΙΑ</t>
  </si>
  <si>
    <t>Μακροπρόθεσμες υποχρεώσεις σε τράπεζες</t>
  </si>
  <si>
    <t>Βραχυπρόθεσμες υποχρεώσεις σε τράπεζες</t>
  </si>
  <si>
    <t>ΛΟΙΠΕΣ ΥΠΟΧΡΕΩΣΕΙΣ</t>
  </si>
  <si>
    <t>Προμηθευτές</t>
  </si>
  <si>
    <t>Υποχρεώσεις από φόρους τέλη</t>
  </si>
  <si>
    <t>4.</t>
  </si>
  <si>
    <t>Ασφαλιστικοί οργανισμοί</t>
  </si>
  <si>
    <t>5.</t>
  </si>
  <si>
    <t>Λοιπές βραχυπρόθεσμες υποχρεώσεις</t>
  </si>
  <si>
    <t>ΜΕΤΑΒΑΤΙΚΟΙ ΛΟΓΑΡΙΑΣΜΟΙ ΠΑΘΗΤΙΚΟΥ</t>
  </si>
  <si>
    <t>Έσοδα επόμενων χρήσεων</t>
  </si>
  <si>
    <t>Έξοδα χρήσεως δουλευμένα (πληρωτέα)</t>
  </si>
  <si>
    <t>Λοιποί μεταβατικοί λογαριασμοί παθητικού</t>
  </si>
  <si>
    <t xml:space="preserve">ΝΟΜΟΣ </t>
  </si>
  <si>
    <t>ΝΟΜΟΣ .........</t>
  </si>
  <si>
    <t>Επιχορηγούμενες πληρωμές υποχρεώσεων Π.Ο.Ε.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</si>
</sst>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8" fillId="33" borderId="10" xfId="0" applyFont="1" applyFill="1" applyBorder="1" applyAlignment="1" applyProtection="1">
      <alignment horizontal="center" vertical="top" wrapText="1"/>
      <protection locked="0"/>
    </xf>
    <xf numFmtId="1" fontId="8" fillId="33" borderId="10" xfId="0" applyNumberFormat="1" applyFont="1" applyFill="1" applyBorder="1" applyAlignment="1" applyProtection="1">
      <alignment horizontal="center" vertical="top" wrapText="1"/>
      <protection locked="0"/>
    </xf>
    <xf numFmtId="4" fontId="8" fillId="33" borderId="11" xfId="0" applyNumberFormat="1" applyFont="1" applyFill="1" applyBorder="1" applyAlignment="1" applyProtection="1">
      <alignment vertical="top" wrapText="1"/>
      <protection locked="0"/>
    </xf>
    <xf numFmtId="4" fontId="8" fillId="33" borderId="10" xfId="0" applyNumberFormat="1" applyFont="1" applyFill="1" applyBorder="1" applyAlignment="1" applyProtection="1">
      <alignment vertical="top" wrapText="1"/>
      <protection locked="0"/>
    </xf>
    <xf numFmtId="4" fontId="8" fillId="33" borderId="10" xfId="0" applyNumberFormat="1" applyFont="1" applyFill="1" applyBorder="1" applyAlignment="1" applyProtection="1">
      <alignment vertical="top" wrapText="1"/>
      <protection/>
    </xf>
    <xf numFmtId="4" fontId="0" fillId="0" borderId="0" xfId="0" applyNumberFormat="1" applyAlignment="1" applyProtection="1">
      <alignment/>
      <protection locked="0"/>
    </xf>
    <xf numFmtId="4" fontId="9" fillId="33" borderId="11" xfId="0" applyNumberFormat="1" applyFont="1" applyFill="1" applyBorder="1" applyAlignment="1" applyProtection="1">
      <alignment vertical="top" wrapText="1"/>
      <protection locked="0"/>
    </xf>
    <xf numFmtId="4" fontId="9" fillId="33" borderId="10" xfId="0" applyNumberFormat="1" applyFont="1" applyFill="1" applyBorder="1" applyAlignment="1" applyProtection="1">
      <alignment vertical="top" wrapText="1"/>
      <protection locked="0"/>
    </xf>
    <xf numFmtId="3" fontId="8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34" borderId="12" xfId="0" applyFont="1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/>
      <protection locked="0"/>
    </xf>
    <xf numFmtId="49" fontId="0" fillId="34" borderId="12" xfId="0" applyNumberForma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1" fillId="34" borderId="12" xfId="0" applyFont="1" applyFill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6" fillId="34" borderId="12" xfId="0" applyFont="1" applyFill="1" applyBorder="1" applyAlignment="1" applyProtection="1">
      <alignment horizontal="center"/>
      <protection locked="0"/>
    </xf>
    <xf numFmtId="0" fontId="7" fillId="34" borderId="12" xfId="0" applyFont="1" applyFill="1" applyBorder="1" applyAlignment="1" applyProtection="1">
      <alignment horizontal="center"/>
      <protection locked="0"/>
    </xf>
    <xf numFmtId="0" fontId="3" fillId="34" borderId="12" xfId="0" applyFont="1" applyFill="1" applyBorder="1" applyAlignment="1" applyProtection="1">
      <alignment horizontal="center"/>
      <protection locked="0"/>
    </xf>
    <xf numFmtId="49" fontId="3" fillId="34" borderId="12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/>
      <protection/>
    </xf>
    <xf numFmtId="0" fontId="6" fillId="34" borderId="12" xfId="0" applyFont="1" applyFill="1" applyBorder="1" applyAlignment="1" applyProtection="1">
      <alignment/>
      <protection/>
    </xf>
    <xf numFmtId="0" fontId="3" fillId="34" borderId="12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 locked="0"/>
    </xf>
    <xf numFmtId="0" fontId="10" fillId="33" borderId="13" xfId="0" applyFont="1" applyFill="1" applyBorder="1" applyAlignment="1" applyProtection="1">
      <alignment horizontal="center" vertical="top" wrapText="1"/>
      <protection locked="0"/>
    </xf>
    <xf numFmtId="0" fontId="10" fillId="33" borderId="10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horizontal="center"/>
      <protection locked="0"/>
    </xf>
    <xf numFmtId="4" fontId="9" fillId="33" borderId="11" xfId="0" applyNumberFormat="1" applyFont="1" applyFill="1" applyBorder="1" applyAlignment="1" applyProtection="1">
      <alignment vertical="top" wrapText="1"/>
      <protection locked="0"/>
    </xf>
    <xf numFmtId="0" fontId="15" fillId="0" borderId="0" xfId="0" applyFont="1" applyAlignment="1">
      <alignment/>
    </xf>
    <xf numFmtId="0" fontId="1" fillId="34" borderId="12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1" fillId="34" borderId="12" xfId="0" applyFont="1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8" fillId="0" borderId="14" xfId="0" applyFont="1" applyBorder="1" applyAlignment="1" applyProtection="1">
      <alignment horizontal="center"/>
      <protection locked="0"/>
    </xf>
    <xf numFmtId="4" fontId="8" fillId="33" borderId="15" xfId="0" applyNumberFormat="1" applyFont="1" applyFill="1" applyBorder="1" applyAlignment="1" applyProtection="1">
      <alignment vertical="top" wrapText="1"/>
      <protection locked="0"/>
    </xf>
    <xf numFmtId="4" fontId="8" fillId="33" borderId="16" xfId="0" applyNumberFormat="1" applyFont="1" applyFill="1" applyBorder="1" applyAlignment="1" applyProtection="1">
      <alignment vertical="top" wrapText="1"/>
      <protection locked="0"/>
    </xf>
    <xf numFmtId="0" fontId="14" fillId="33" borderId="17" xfId="0" applyFont="1" applyFill="1" applyBorder="1" applyAlignment="1" applyProtection="1">
      <alignment vertical="top" wrapText="1"/>
      <protection locked="0"/>
    </xf>
    <xf numFmtId="0" fontId="14" fillId="33" borderId="13" xfId="0" applyFont="1" applyFill="1" applyBorder="1" applyAlignment="1" applyProtection="1">
      <alignment vertical="top" wrapText="1"/>
      <protection locked="0"/>
    </xf>
    <xf numFmtId="0" fontId="14" fillId="33" borderId="18" xfId="0" applyFont="1" applyFill="1" applyBorder="1" applyAlignment="1" applyProtection="1">
      <alignment vertical="top" wrapText="1"/>
      <protection locked="0"/>
    </xf>
    <xf numFmtId="0" fontId="14" fillId="33" borderId="10" xfId="0" applyFont="1" applyFill="1" applyBorder="1" applyAlignment="1" applyProtection="1">
      <alignment vertical="top" wrapText="1"/>
      <protection locked="0"/>
    </xf>
    <xf numFmtId="0" fontId="10" fillId="33" borderId="19" xfId="0" applyFont="1" applyFill="1" applyBorder="1" applyAlignment="1" applyProtection="1">
      <alignment vertical="top" wrapText="1"/>
      <protection locked="0"/>
    </xf>
    <xf numFmtId="0" fontId="10" fillId="33" borderId="11" xfId="0" applyFont="1" applyFill="1" applyBorder="1" applyAlignment="1" applyProtection="1">
      <alignment vertical="top" wrapText="1"/>
      <protection locked="0"/>
    </xf>
    <xf numFmtId="0" fontId="8" fillId="33" borderId="15" xfId="0" applyFont="1" applyFill="1" applyBorder="1" applyAlignment="1" applyProtection="1">
      <alignment vertical="top" wrapText="1"/>
      <protection locked="0"/>
    </xf>
    <xf numFmtId="0" fontId="8" fillId="33" borderId="16" xfId="0" applyFont="1" applyFill="1" applyBorder="1" applyAlignment="1" applyProtection="1">
      <alignment vertical="top" wrapText="1"/>
      <protection locked="0"/>
    </xf>
    <xf numFmtId="4" fontId="9" fillId="33" borderId="15" xfId="0" applyNumberFormat="1" applyFont="1" applyFill="1" applyBorder="1" applyAlignment="1" applyProtection="1">
      <alignment vertical="top" wrapText="1"/>
      <protection locked="0"/>
    </xf>
    <xf numFmtId="4" fontId="9" fillId="33" borderId="20" xfId="0" applyNumberFormat="1" applyFont="1" applyFill="1" applyBorder="1" applyAlignment="1" applyProtection="1">
      <alignment vertical="top" wrapText="1"/>
      <protection locked="0"/>
    </xf>
    <xf numFmtId="4" fontId="9" fillId="33" borderId="16" xfId="0" applyNumberFormat="1" applyFont="1" applyFill="1" applyBorder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top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B42" sqref="B42"/>
    </sheetView>
  </sheetViews>
  <sheetFormatPr defaultColWidth="9.140625" defaultRowHeight="12.75"/>
  <cols>
    <col min="1" max="1" width="5.57421875" style="1" customWidth="1"/>
    <col min="2" max="2" width="52.00390625" style="1" bestFit="1" customWidth="1"/>
    <col min="3" max="3" width="12.28125" style="1" bestFit="1" customWidth="1"/>
    <col min="4" max="4" width="12.57421875" style="1" bestFit="1" customWidth="1"/>
    <col min="5" max="5" width="9.140625" style="1" customWidth="1"/>
    <col min="6" max="6" width="13.8515625" style="1" bestFit="1" customWidth="1"/>
    <col min="7" max="16384" width="9.140625" style="1" customWidth="1"/>
  </cols>
  <sheetData>
    <row r="1" spans="1:8" ht="12.75">
      <c r="A1" s="45" t="s">
        <v>0</v>
      </c>
      <c r="B1" s="45"/>
      <c r="C1" s="45"/>
      <c r="D1" s="45"/>
      <c r="E1" s="45"/>
      <c r="F1" s="45"/>
      <c r="G1" s="45"/>
      <c r="H1" s="45"/>
    </row>
    <row r="2" spans="1:8" ht="12.75">
      <c r="A2" s="50" t="s">
        <v>70</v>
      </c>
      <c r="B2" s="50"/>
      <c r="C2" s="38"/>
      <c r="D2" s="11"/>
      <c r="E2" s="11"/>
      <c r="F2" s="11"/>
      <c r="G2" s="11"/>
      <c r="H2" s="11"/>
    </row>
    <row r="3" spans="1:8" ht="12.75">
      <c r="A3" s="50" t="s">
        <v>114</v>
      </c>
      <c r="B3" s="50"/>
      <c r="C3" s="38"/>
      <c r="D3" s="11"/>
      <c r="E3" s="11"/>
      <c r="F3" s="11"/>
      <c r="G3" s="11"/>
      <c r="H3" s="11"/>
    </row>
    <row r="4" spans="1:3" ht="12.75">
      <c r="A4" s="50" t="s">
        <v>1</v>
      </c>
      <c r="B4" s="51"/>
      <c r="C4" s="51"/>
    </row>
    <row r="5" spans="1:8" ht="12.75">
      <c r="A5" s="45" t="s">
        <v>2</v>
      </c>
      <c r="B5" s="45"/>
      <c r="C5" s="45"/>
      <c r="D5" s="45"/>
      <c r="E5" s="45"/>
      <c r="F5" s="45"/>
      <c r="G5" s="45"/>
      <c r="H5" s="45"/>
    </row>
    <row r="6" spans="1:8" ht="12.75">
      <c r="A6" s="45" t="s">
        <v>3</v>
      </c>
      <c r="B6" s="45"/>
      <c r="C6" s="45"/>
      <c r="D6" s="45"/>
      <c r="E6" s="45"/>
      <c r="F6" s="45"/>
      <c r="G6" s="45"/>
      <c r="H6" s="45"/>
    </row>
    <row r="7" spans="5:8" ht="12.75">
      <c r="E7" s="46" t="s">
        <v>4</v>
      </c>
      <c r="F7" s="47"/>
      <c r="G7" s="47"/>
      <c r="H7" s="47"/>
    </row>
    <row r="8" spans="1:8" ht="12.75">
      <c r="A8" s="44" t="s">
        <v>5</v>
      </c>
      <c r="B8" s="44" t="s">
        <v>6</v>
      </c>
      <c r="C8" s="12" t="s">
        <v>7</v>
      </c>
      <c r="D8" s="12" t="s">
        <v>8</v>
      </c>
      <c r="E8" s="12" t="s">
        <v>9</v>
      </c>
      <c r="F8" s="12" t="s">
        <v>10</v>
      </c>
      <c r="G8" s="48" t="s">
        <v>9</v>
      </c>
      <c r="H8" s="49"/>
    </row>
    <row r="9" spans="1:8" ht="12.75">
      <c r="A9" s="44"/>
      <c r="B9" s="44"/>
      <c r="C9" s="13">
        <v>1</v>
      </c>
      <c r="D9" s="14">
        <v>2</v>
      </c>
      <c r="E9" s="15" t="s">
        <v>11</v>
      </c>
      <c r="F9" s="13">
        <v>3</v>
      </c>
      <c r="G9" s="15" t="s">
        <v>12</v>
      </c>
      <c r="H9" s="15" t="s">
        <v>13</v>
      </c>
    </row>
    <row r="10" spans="1:8" s="17" customFormat="1" ht="12.75">
      <c r="A10" s="16">
        <v>0</v>
      </c>
      <c r="B10" s="16" t="s">
        <v>14</v>
      </c>
      <c r="C10" s="21">
        <f>C11+C12+C13+C14+C15+C16+C17</f>
        <v>0</v>
      </c>
      <c r="D10" s="21">
        <f>D11+D12+D13+D14+D15+D16+D17</f>
        <v>0</v>
      </c>
      <c r="E10" s="21" t="e">
        <f>D10/C10</f>
        <v>#DIV/0!</v>
      </c>
      <c r="F10" s="21">
        <f>F11+F12+F13+F14+F15+F16+F17</f>
        <v>0</v>
      </c>
      <c r="G10" s="21" t="e">
        <f>F10/C10</f>
        <v>#DIV/0!</v>
      </c>
      <c r="H10" s="21" t="e">
        <f>F10/D10</f>
        <v>#DIV/0!</v>
      </c>
    </row>
    <row r="11" spans="1:8" ht="12.75">
      <c r="A11" s="18">
        <v>1</v>
      </c>
      <c r="B11" s="18" t="s">
        <v>15</v>
      </c>
      <c r="C11" s="18">
        <v>0</v>
      </c>
      <c r="D11" s="19">
        <v>0</v>
      </c>
      <c r="E11" s="21" t="e">
        <f aca="true" t="shared" si="0" ref="E11:E33">D11/C11</f>
        <v>#DIV/0!</v>
      </c>
      <c r="F11" s="19">
        <v>0</v>
      </c>
      <c r="G11" s="21" t="e">
        <f aca="true" t="shared" si="1" ref="G11:G33">F11/C11</f>
        <v>#DIV/0!</v>
      </c>
      <c r="H11" s="21" t="e">
        <f aca="true" t="shared" si="2" ref="H11:H33">F11/D11</f>
        <v>#DIV/0!</v>
      </c>
    </row>
    <row r="12" spans="1:8" ht="12.75">
      <c r="A12" s="18">
        <v>2</v>
      </c>
      <c r="B12" s="18" t="s">
        <v>16</v>
      </c>
      <c r="C12" s="18">
        <v>0</v>
      </c>
      <c r="D12" s="19">
        <v>0</v>
      </c>
      <c r="E12" s="21" t="e">
        <f t="shared" si="0"/>
        <v>#DIV/0!</v>
      </c>
      <c r="F12" s="19">
        <v>0</v>
      </c>
      <c r="G12" s="21" t="e">
        <f t="shared" si="1"/>
        <v>#DIV/0!</v>
      </c>
      <c r="H12" s="21" t="e">
        <f t="shared" si="2"/>
        <v>#DIV/0!</v>
      </c>
    </row>
    <row r="13" spans="1:8" ht="12.75">
      <c r="A13" s="18">
        <v>3</v>
      </c>
      <c r="B13" s="18" t="s">
        <v>17</v>
      </c>
      <c r="C13" s="18">
        <v>0</v>
      </c>
      <c r="D13" s="19">
        <v>0</v>
      </c>
      <c r="E13" s="21" t="e">
        <f t="shared" si="0"/>
        <v>#DIV/0!</v>
      </c>
      <c r="F13" s="19">
        <v>0</v>
      </c>
      <c r="G13" s="21" t="e">
        <f t="shared" si="1"/>
        <v>#DIV/0!</v>
      </c>
      <c r="H13" s="21" t="e">
        <f t="shared" si="2"/>
        <v>#DIV/0!</v>
      </c>
    </row>
    <row r="14" spans="1:8" ht="12.75">
      <c r="A14" s="18">
        <v>4</v>
      </c>
      <c r="B14" s="18" t="s">
        <v>18</v>
      </c>
      <c r="C14" s="18">
        <v>0</v>
      </c>
      <c r="D14" s="19">
        <v>0</v>
      </c>
      <c r="E14" s="21" t="e">
        <f t="shared" si="0"/>
        <v>#DIV/0!</v>
      </c>
      <c r="F14" s="19">
        <v>0</v>
      </c>
      <c r="G14" s="21" t="e">
        <f t="shared" si="1"/>
        <v>#DIV/0!</v>
      </c>
      <c r="H14" s="21" t="e">
        <f t="shared" si="2"/>
        <v>#DIV/0!</v>
      </c>
    </row>
    <row r="15" spans="1:8" ht="12.75">
      <c r="A15" s="18">
        <v>5</v>
      </c>
      <c r="B15" s="18" t="s">
        <v>19</v>
      </c>
      <c r="C15" s="18">
        <v>0</v>
      </c>
      <c r="D15" s="19">
        <v>0</v>
      </c>
      <c r="E15" s="21" t="e">
        <f t="shared" si="0"/>
        <v>#DIV/0!</v>
      </c>
      <c r="F15" s="19">
        <v>0</v>
      </c>
      <c r="G15" s="21" t="e">
        <f t="shared" si="1"/>
        <v>#DIV/0!</v>
      </c>
      <c r="H15" s="21" t="e">
        <f t="shared" si="2"/>
        <v>#DIV/0!</v>
      </c>
    </row>
    <row r="16" spans="1:8" ht="12.75">
      <c r="A16" s="18">
        <v>6</v>
      </c>
      <c r="B16" s="18" t="s">
        <v>20</v>
      </c>
      <c r="C16" s="18">
        <v>0</v>
      </c>
      <c r="D16" s="19">
        <v>0</v>
      </c>
      <c r="E16" s="21" t="e">
        <f t="shared" si="0"/>
        <v>#DIV/0!</v>
      </c>
      <c r="F16" s="19">
        <v>0</v>
      </c>
      <c r="G16" s="21" t="e">
        <f t="shared" si="1"/>
        <v>#DIV/0!</v>
      </c>
      <c r="H16" s="21" t="e">
        <f t="shared" si="2"/>
        <v>#DIV/0!</v>
      </c>
    </row>
    <row r="17" spans="1:8" ht="12.75">
      <c r="A17" s="18">
        <v>7</v>
      </c>
      <c r="B17" s="18" t="s">
        <v>21</v>
      </c>
      <c r="C17" s="18">
        <v>0</v>
      </c>
      <c r="D17" s="19">
        <v>0</v>
      </c>
      <c r="E17" s="21" t="e">
        <f t="shared" si="0"/>
        <v>#DIV/0!</v>
      </c>
      <c r="F17" s="19">
        <v>0</v>
      </c>
      <c r="G17" s="21" t="e">
        <f t="shared" si="1"/>
        <v>#DIV/0!</v>
      </c>
      <c r="H17" s="21" t="e">
        <f t="shared" si="2"/>
        <v>#DIV/0!</v>
      </c>
    </row>
    <row r="18" spans="1:8" s="17" customFormat="1" ht="12.75">
      <c r="A18" s="16">
        <v>1</v>
      </c>
      <c r="B18" s="16" t="s">
        <v>22</v>
      </c>
      <c r="C18" s="21">
        <f>C19+C20+C21+C22+C23+C24</f>
        <v>0</v>
      </c>
      <c r="D18" s="21">
        <f>D19+D20+D21+D22+D23+D24</f>
        <v>0</v>
      </c>
      <c r="E18" s="21" t="e">
        <f t="shared" si="0"/>
        <v>#DIV/0!</v>
      </c>
      <c r="F18" s="21">
        <f>F19+F20+F21+F22+F23+F24</f>
        <v>0</v>
      </c>
      <c r="G18" s="21" t="e">
        <f t="shared" si="1"/>
        <v>#DIV/0!</v>
      </c>
      <c r="H18" s="21" t="e">
        <f t="shared" si="2"/>
        <v>#DIV/0!</v>
      </c>
    </row>
    <row r="19" spans="1:8" ht="12.75">
      <c r="A19" s="18">
        <v>11</v>
      </c>
      <c r="B19" s="18" t="s">
        <v>23</v>
      </c>
      <c r="C19" s="18">
        <v>0</v>
      </c>
      <c r="D19" s="19">
        <v>0</v>
      </c>
      <c r="E19" s="21" t="e">
        <f t="shared" si="0"/>
        <v>#DIV/0!</v>
      </c>
      <c r="F19" s="19">
        <v>0</v>
      </c>
      <c r="G19" s="21" t="e">
        <f t="shared" si="1"/>
        <v>#DIV/0!</v>
      </c>
      <c r="H19" s="21" t="e">
        <f t="shared" si="2"/>
        <v>#DIV/0!</v>
      </c>
    </row>
    <row r="20" spans="1:8" ht="12.75">
      <c r="A20" s="18">
        <v>12</v>
      </c>
      <c r="B20" s="18" t="s">
        <v>24</v>
      </c>
      <c r="C20" s="18">
        <v>0</v>
      </c>
      <c r="D20" s="19">
        <v>0</v>
      </c>
      <c r="E20" s="21" t="e">
        <f t="shared" si="0"/>
        <v>#DIV/0!</v>
      </c>
      <c r="F20" s="19">
        <v>0</v>
      </c>
      <c r="G20" s="21" t="e">
        <f t="shared" si="1"/>
        <v>#DIV/0!</v>
      </c>
      <c r="H20" s="21" t="e">
        <f t="shared" si="2"/>
        <v>#DIV/0!</v>
      </c>
    </row>
    <row r="21" spans="1:8" ht="12.75">
      <c r="A21" s="18">
        <v>13</v>
      </c>
      <c r="B21" s="18" t="s">
        <v>25</v>
      </c>
      <c r="C21" s="18">
        <v>0</v>
      </c>
      <c r="D21" s="19">
        <v>0</v>
      </c>
      <c r="E21" s="21" t="e">
        <f t="shared" si="0"/>
        <v>#DIV/0!</v>
      </c>
      <c r="F21" s="19">
        <v>0</v>
      </c>
      <c r="G21" s="21" t="e">
        <f t="shared" si="1"/>
        <v>#DIV/0!</v>
      </c>
      <c r="H21" s="21" t="e">
        <f t="shared" si="2"/>
        <v>#DIV/0!</v>
      </c>
    </row>
    <row r="22" spans="1:8" ht="12.75">
      <c r="A22" s="18">
        <v>14</v>
      </c>
      <c r="B22" s="18" t="s">
        <v>26</v>
      </c>
      <c r="C22" s="18">
        <v>0</v>
      </c>
      <c r="D22" s="19">
        <v>0</v>
      </c>
      <c r="E22" s="21" t="e">
        <f t="shared" si="0"/>
        <v>#DIV/0!</v>
      </c>
      <c r="F22" s="19">
        <v>0</v>
      </c>
      <c r="G22" s="21" t="e">
        <f t="shared" si="1"/>
        <v>#DIV/0!</v>
      </c>
      <c r="H22" s="21" t="e">
        <f t="shared" si="2"/>
        <v>#DIV/0!</v>
      </c>
    </row>
    <row r="23" spans="1:8" ht="12.75">
      <c r="A23" s="18">
        <v>15</v>
      </c>
      <c r="B23" s="18" t="s">
        <v>27</v>
      </c>
      <c r="C23" s="18">
        <v>0</v>
      </c>
      <c r="D23" s="19">
        <v>0</v>
      </c>
      <c r="E23" s="21" t="e">
        <f t="shared" si="0"/>
        <v>#DIV/0!</v>
      </c>
      <c r="F23" s="19">
        <v>0</v>
      </c>
      <c r="G23" s="21" t="e">
        <f t="shared" si="1"/>
        <v>#DIV/0!</v>
      </c>
      <c r="H23" s="21" t="e">
        <f t="shared" si="2"/>
        <v>#DIV/0!</v>
      </c>
    </row>
    <row r="24" spans="1:8" ht="12.75">
      <c r="A24" s="18">
        <v>16</v>
      </c>
      <c r="B24" s="18" t="s">
        <v>28</v>
      </c>
      <c r="C24" s="18">
        <v>0</v>
      </c>
      <c r="D24" s="19">
        <v>0</v>
      </c>
      <c r="E24" s="21" t="e">
        <f t="shared" si="0"/>
        <v>#DIV/0!</v>
      </c>
      <c r="F24" s="19">
        <v>0</v>
      </c>
      <c r="G24" s="21" t="e">
        <f t="shared" si="1"/>
        <v>#DIV/0!</v>
      </c>
      <c r="H24" s="21" t="e">
        <f t="shared" si="2"/>
        <v>#DIV/0!</v>
      </c>
    </row>
    <row r="25" spans="1:8" s="17" customFormat="1" ht="12.75">
      <c r="A25" s="16">
        <v>2</v>
      </c>
      <c r="B25" s="16" t="s">
        <v>29</v>
      </c>
      <c r="C25" s="21">
        <f>C26+C27</f>
        <v>0</v>
      </c>
      <c r="D25" s="21">
        <f>D26+D27</f>
        <v>0</v>
      </c>
      <c r="E25" s="21" t="e">
        <f t="shared" si="0"/>
        <v>#DIV/0!</v>
      </c>
      <c r="F25" s="21">
        <f>F26+F27</f>
        <v>0</v>
      </c>
      <c r="G25" s="21" t="e">
        <f t="shared" si="1"/>
        <v>#DIV/0!</v>
      </c>
      <c r="H25" s="21" t="e">
        <f t="shared" si="2"/>
        <v>#DIV/0!</v>
      </c>
    </row>
    <row r="26" spans="1:8" ht="12.75">
      <c r="A26" s="18">
        <v>21</v>
      </c>
      <c r="B26" s="18" t="s">
        <v>14</v>
      </c>
      <c r="C26" s="18">
        <v>0</v>
      </c>
      <c r="D26" s="18">
        <v>0</v>
      </c>
      <c r="E26" s="21" t="e">
        <f t="shared" si="0"/>
        <v>#DIV/0!</v>
      </c>
      <c r="F26" s="18">
        <v>0</v>
      </c>
      <c r="G26" s="21" t="e">
        <f t="shared" si="1"/>
        <v>#DIV/0!</v>
      </c>
      <c r="H26" s="21" t="e">
        <f t="shared" si="2"/>
        <v>#DIV/0!</v>
      </c>
    </row>
    <row r="27" spans="1:8" ht="12.75">
      <c r="A27" s="18">
        <v>22</v>
      </c>
      <c r="B27" s="18" t="s">
        <v>30</v>
      </c>
      <c r="C27" s="18">
        <v>0</v>
      </c>
      <c r="D27" s="18">
        <v>0</v>
      </c>
      <c r="E27" s="21" t="e">
        <f t="shared" si="0"/>
        <v>#DIV/0!</v>
      </c>
      <c r="F27" s="18">
        <v>0</v>
      </c>
      <c r="G27" s="21" t="e">
        <f t="shared" si="1"/>
        <v>#DIV/0!</v>
      </c>
      <c r="H27" s="21" t="e">
        <f t="shared" si="2"/>
        <v>#DIV/0!</v>
      </c>
    </row>
    <row r="28" spans="1:8" s="17" customFormat="1" ht="12.75">
      <c r="A28" s="16">
        <v>3</v>
      </c>
      <c r="B28" s="16" t="s">
        <v>31</v>
      </c>
      <c r="C28" s="21">
        <f>C29+C30</f>
        <v>0</v>
      </c>
      <c r="D28" s="21">
        <f>D29+D30</f>
        <v>0</v>
      </c>
      <c r="E28" s="21" t="e">
        <f t="shared" si="0"/>
        <v>#DIV/0!</v>
      </c>
      <c r="F28" s="21">
        <f>F29+F30</f>
        <v>0</v>
      </c>
      <c r="G28" s="21" t="e">
        <f t="shared" si="1"/>
        <v>#DIV/0!</v>
      </c>
      <c r="H28" s="21" t="e">
        <f t="shared" si="2"/>
        <v>#DIV/0!</v>
      </c>
    </row>
    <row r="29" spans="1:8" ht="12.75">
      <c r="A29" s="18">
        <v>31</v>
      </c>
      <c r="B29" s="18" t="s">
        <v>32</v>
      </c>
      <c r="C29" s="18">
        <v>0</v>
      </c>
      <c r="D29" s="18">
        <v>0</v>
      </c>
      <c r="E29" s="21" t="e">
        <f t="shared" si="0"/>
        <v>#DIV/0!</v>
      </c>
      <c r="F29" s="18">
        <v>0</v>
      </c>
      <c r="G29" s="21" t="e">
        <f t="shared" si="1"/>
        <v>#DIV/0!</v>
      </c>
      <c r="H29" s="21" t="e">
        <f t="shared" si="2"/>
        <v>#DIV/0!</v>
      </c>
    </row>
    <row r="30" spans="1:8" ht="12.75">
      <c r="A30" s="18">
        <v>32</v>
      </c>
      <c r="B30" s="18" t="s">
        <v>33</v>
      </c>
      <c r="C30" s="18">
        <v>0</v>
      </c>
      <c r="D30" s="18">
        <v>0</v>
      </c>
      <c r="E30" s="21" t="e">
        <f t="shared" si="0"/>
        <v>#DIV/0!</v>
      </c>
      <c r="F30" s="18">
        <v>0</v>
      </c>
      <c r="G30" s="21" t="e">
        <f t="shared" si="1"/>
        <v>#DIV/0!</v>
      </c>
      <c r="H30" s="21" t="e">
        <f t="shared" si="2"/>
        <v>#DIV/0!</v>
      </c>
    </row>
    <row r="31" spans="1:8" s="17" customFormat="1" ht="12.75">
      <c r="A31" s="16">
        <v>4</v>
      </c>
      <c r="B31" s="16" t="s">
        <v>34</v>
      </c>
      <c r="C31" s="21">
        <f>C32+C33</f>
        <v>0</v>
      </c>
      <c r="D31" s="21">
        <f>D32+D33</f>
        <v>0</v>
      </c>
      <c r="E31" s="21" t="e">
        <f t="shared" si="0"/>
        <v>#DIV/0!</v>
      </c>
      <c r="F31" s="21">
        <f>F32+F33</f>
        <v>0</v>
      </c>
      <c r="G31" s="21" t="e">
        <f t="shared" si="1"/>
        <v>#DIV/0!</v>
      </c>
      <c r="H31" s="21" t="e">
        <f t="shared" si="2"/>
        <v>#DIV/0!</v>
      </c>
    </row>
    <row r="32" spans="1:8" ht="12.75">
      <c r="A32" s="18">
        <v>41</v>
      </c>
      <c r="B32" s="18" t="s">
        <v>35</v>
      </c>
      <c r="C32" s="18">
        <v>0</v>
      </c>
      <c r="D32" s="18">
        <v>0</v>
      </c>
      <c r="E32" s="21" t="e">
        <f t="shared" si="0"/>
        <v>#DIV/0!</v>
      </c>
      <c r="F32" s="18">
        <v>0</v>
      </c>
      <c r="G32" s="21" t="e">
        <f t="shared" si="1"/>
        <v>#DIV/0!</v>
      </c>
      <c r="H32" s="21" t="e">
        <f t="shared" si="2"/>
        <v>#DIV/0!</v>
      </c>
    </row>
    <row r="33" spans="1:8" ht="12.75">
      <c r="A33" s="18">
        <v>42</v>
      </c>
      <c r="B33" s="18" t="s">
        <v>36</v>
      </c>
      <c r="C33" s="18">
        <v>0</v>
      </c>
      <c r="D33" s="18">
        <v>0</v>
      </c>
      <c r="E33" s="21" t="e">
        <f t="shared" si="0"/>
        <v>#DIV/0!</v>
      </c>
      <c r="F33" s="18">
        <v>0</v>
      </c>
      <c r="G33" s="21" t="e">
        <f t="shared" si="1"/>
        <v>#DIV/0!</v>
      </c>
      <c r="H33" s="21" t="e">
        <f t="shared" si="2"/>
        <v>#DIV/0!</v>
      </c>
    </row>
    <row r="34" spans="1:8" s="17" customFormat="1" ht="12.75">
      <c r="A34" s="16">
        <v>5</v>
      </c>
      <c r="B34" s="16" t="s">
        <v>37</v>
      </c>
      <c r="C34" s="16">
        <v>0</v>
      </c>
      <c r="D34" s="21"/>
      <c r="E34" s="21"/>
      <c r="F34" s="21"/>
      <c r="G34" s="21"/>
      <c r="H34" s="21"/>
    </row>
    <row r="35" spans="1:8" ht="12.75">
      <c r="A35" s="14"/>
      <c r="B35" s="20" t="s">
        <v>38</v>
      </c>
      <c r="C35" s="22">
        <f>C10+C18+C25+C28+C31+C34</f>
        <v>0</v>
      </c>
      <c r="D35" s="22">
        <f>D10+D18+D25+D28+D31</f>
        <v>0</v>
      </c>
      <c r="E35" s="22"/>
      <c r="F35" s="22">
        <f>F10+F18+F25+F28+F31</f>
        <v>0</v>
      </c>
      <c r="G35" s="23"/>
      <c r="H35" s="23"/>
    </row>
  </sheetData>
  <sheetProtection sheet="1" objects="1" scenarios="1"/>
  <mergeCells count="10">
    <mergeCell ref="A8:A9"/>
    <mergeCell ref="A1:H1"/>
    <mergeCell ref="A5:H5"/>
    <mergeCell ref="E7:H7"/>
    <mergeCell ref="B8:B9"/>
    <mergeCell ref="G8:H8"/>
    <mergeCell ref="A4:C4"/>
    <mergeCell ref="A6:H6"/>
    <mergeCell ref="A2:B2"/>
    <mergeCell ref="A3:B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="130" zoomScaleNormal="130" zoomScalePageLayoutView="0" workbookViewId="0" topLeftCell="A4">
      <selection activeCell="B22" sqref="B22"/>
    </sheetView>
  </sheetViews>
  <sheetFormatPr defaultColWidth="9.140625" defaultRowHeight="12.75"/>
  <cols>
    <col min="1" max="1" width="4.140625" style="1" customWidth="1"/>
    <col min="2" max="2" width="40.28125" style="1" customWidth="1"/>
    <col min="3" max="3" width="10.7109375" style="1" customWidth="1"/>
    <col min="4" max="4" width="9.8515625" style="1" customWidth="1"/>
    <col min="5" max="5" width="8.140625" style="1" customWidth="1"/>
    <col min="6" max="6" width="10.421875" style="1" customWidth="1"/>
    <col min="7" max="7" width="9.00390625" style="1" customWidth="1"/>
    <col min="8" max="8" width="10.00390625" style="1" customWidth="1"/>
    <col min="9" max="9" width="10.421875" style="1" customWidth="1"/>
    <col min="10" max="11" width="8.7109375" style="1" customWidth="1"/>
    <col min="12" max="16384" width="9.140625" style="1" customWidth="1"/>
  </cols>
  <sheetData>
    <row r="1" spans="1:11" ht="12.75">
      <c r="A1" s="45" t="s">
        <v>39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2.75">
      <c r="A2" s="50" t="s">
        <v>70</v>
      </c>
      <c r="B2" s="50"/>
      <c r="C2" s="11"/>
      <c r="D2" s="11"/>
      <c r="E2" s="11"/>
      <c r="F2" s="11"/>
      <c r="G2" s="11"/>
      <c r="H2" s="11"/>
      <c r="I2" s="11"/>
      <c r="J2" s="11"/>
      <c r="K2" s="11"/>
    </row>
    <row r="3" spans="1:11" ht="12.75">
      <c r="A3" s="50" t="s">
        <v>113</v>
      </c>
      <c r="B3" s="50"/>
      <c r="C3" s="11"/>
      <c r="D3" s="11"/>
      <c r="E3" s="11"/>
      <c r="F3" s="11"/>
      <c r="G3" s="11"/>
      <c r="H3" s="11"/>
      <c r="I3" s="11"/>
      <c r="J3" s="11"/>
      <c r="K3" s="11"/>
    </row>
    <row r="4" spans="1:3" ht="12.75">
      <c r="A4" s="52" t="s">
        <v>1</v>
      </c>
      <c r="B4" s="53"/>
      <c r="C4" s="53"/>
    </row>
    <row r="5" spans="1:11" ht="12.75">
      <c r="A5" s="45" t="s">
        <v>2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2.75">
      <c r="A6" s="45" t="s">
        <v>40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9:11" ht="12.75">
      <c r="I7" s="46" t="s">
        <v>4</v>
      </c>
      <c r="J7" s="47"/>
      <c r="K7" s="47"/>
    </row>
    <row r="8" spans="1:11" ht="12.75">
      <c r="A8" s="44" t="s">
        <v>5</v>
      </c>
      <c r="B8" s="44" t="s">
        <v>41</v>
      </c>
      <c r="C8" s="24" t="s">
        <v>7</v>
      </c>
      <c r="D8" s="24" t="s">
        <v>42</v>
      </c>
      <c r="E8" s="24" t="s">
        <v>9</v>
      </c>
      <c r="F8" s="25" t="s">
        <v>43</v>
      </c>
      <c r="G8" s="24" t="s">
        <v>9</v>
      </c>
      <c r="H8" s="24" t="s">
        <v>44</v>
      </c>
      <c r="I8" s="24" t="s">
        <v>45</v>
      </c>
      <c r="J8" s="24" t="s">
        <v>9</v>
      </c>
      <c r="K8" s="24" t="s">
        <v>9</v>
      </c>
    </row>
    <row r="9" spans="1:11" ht="12.75">
      <c r="A9" s="44"/>
      <c r="B9" s="44"/>
      <c r="C9" s="26">
        <v>1</v>
      </c>
      <c r="D9" s="26">
        <v>2</v>
      </c>
      <c r="E9" s="27" t="s">
        <v>11</v>
      </c>
      <c r="F9" s="26">
        <v>3</v>
      </c>
      <c r="G9" s="27" t="s">
        <v>12</v>
      </c>
      <c r="H9" s="26">
        <v>4</v>
      </c>
      <c r="I9" s="27">
        <v>5</v>
      </c>
      <c r="J9" s="27" t="s">
        <v>46</v>
      </c>
      <c r="K9" s="27" t="s">
        <v>47</v>
      </c>
    </row>
    <row r="10" spans="1:11" s="17" customFormat="1" ht="12.75">
      <c r="A10" s="28">
        <v>6</v>
      </c>
      <c r="B10" s="29" t="s">
        <v>49</v>
      </c>
      <c r="C10" s="34">
        <f>C11+C12+C13+C14+C15+C16+C17+C18+C19</f>
        <v>0</v>
      </c>
      <c r="D10" s="34">
        <f>D11+D12+D13+D14+D15+D16+D17+D18+D19</f>
        <v>0</v>
      </c>
      <c r="E10" s="34" t="e">
        <f>D10/C10</f>
        <v>#DIV/0!</v>
      </c>
      <c r="F10" s="34">
        <f>F11+F12+F13+F14+F15+F16+F17+F18+F19</f>
        <v>0</v>
      </c>
      <c r="G10" s="34" t="e">
        <f>F10/C10</f>
        <v>#DIV/0!</v>
      </c>
      <c r="H10" s="34">
        <f>H11+H12+H13+H14+H15+H16+H17+H18+H19</f>
        <v>0</v>
      </c>
      <c r="I10" s="34">
        <f>I11+I12+I13+I14+I15+I16+I17+I18+I19</f>
        <v>0</v>
      </c>
      <c r="J10" s="34" t="e">
        <f>I10/C10</f>
        <v>#DIV/0!</v>
      </c>
      <c r="K10" s="34" t="e">
        <f>I10/F10</f>
        <v>#DIV/0!</v>
      </c>
    </row>
    <row r="11" spans="1:11" ht="12.75">
      <c r="A11" s="30">
        <v>60</v>
      </c>
      <c r="B11" s="31" t="s">
        <v>50</v>
      </c>
      <c r="C11" s="31">
        <v>0</v>
      </c>
      <c r="D11" s="31">
        <v>0</v>
      </c>
      <c r="E11" s="34" t="e">
        <f aca="true" t="shared" si="0" ref="E11:E29">D11/C11</f>
        <v>#DIV/0!</v>
      </c>
      <c r="F11" s="31">
        <v>0</v>
      </c>
      <c r="G11" s="34" t="e">
        <f aca="true" t="shared" si="1" ref="G11:G29">F11/C11</f>
        <v>#DIV/0!</v>
      </c>
      <c r="H11" s="32">
        <v>0</v>
      </c>
      <c r="I11" s="32">
        <v>0</v>
      </c>
      <c r="J11" s="34" t="e">
        <f aca="true" t="shared" si="2" ref="J11:J29">I11/C11</f>
        <v>#DIV/0!</v>
      </c>
      <c r="K11" s="34" t="e">
        <f aca="true" t="shared" si="3" ref="K11:K28">I11/F11</f>
        <v>#DIV/0!</v>
      </c>
    </row>
    <row r="12" spans="1:11" ht="12.75">
      <c r="A12" s="30">
        <v>61</v>
      </c>
      <c r="B12" s="31" t="s">
        <v>51</v>
      </c>
      <c r="C12" s="31">
        <v>0</v>
      </c>
      <c r="D12" s="31">
        <v>0</v>
      </c>
      <c r="E12" s="34" t="e">
        <f t="shared" si="0"/>
        <v>#DIV/0!</v>
      </c>
      <c r="F12" s="31">
        <v>0</v>
      </c>
      <c r="G12" s="34" t="e">
        <f t="shared" si="1"/>
        <v>#DIV/0!</v>
      </c>
      <c r="H12" s="31">
        <v>0</v>
      </c>
      <c r="I12" s="31">
        <v>0</v>
      </c>
      <c r="J12" s="34" t="e">
        <f t="shared" si="2"/>
        <v>#DIV/0!</v>
      </c>
      <c r="K12" s="34" t="e">
        <f t="shared" si="3"/>
        <v>#DIV/0!</v>
      </c>
    </row>
    <row r="13" spans="1:11" ht="12.75">
      <c r="A13" s="30">
        <v>62</v>
      </c>
      <c r="B13" s="31" t="s">
        <v>52</v>
      </c>
      <c r="C13" s="31">
        <v>0</v>
      </c>
      <c r="D13" s="31">
        <v>0</v>
      </c>
      <c r="E13" s="34" t="e">
        <f t="shared" si="0"/>
        <v>#DIV/0!</v>
      </c>
      <c r="F13" s="31">
        <v>0</v>
      </c>
      <c r="G13" s="34" t="e">
        <f t="shared" si="1"/>
        <v>#DIV/0!</v>
      </c>
      <c r="H13" s="32">
        <v>0</v>
      </c>
      <c r="I13" s="32">
        <v>0</v>
      </c>
      <c r="J13" s="34" t="e">
        <f t="shared" si="2"/>
        <v>#DIV/0!</v>
      </c>
      <c r="K13" s="34" t="e">
        <f t="shared" si="3"/>
        <v>#DIV/0!</v>
      </c>
    </row>
    <row r="14" spans="1:11" ht="12.75">
      <c r="A14" s="30">
        <v>63</v>
      </c>
      <c r="B14" s="31" t="s">
        <v>53</v>
      </c>
      <c r="C14" s="31">
        <v>0</v>
      </c>
      <c r="D14" s="31">
        <v>0</v>
      </c>
      <c r="E14" s="34" t="e">
        <f t="shared" si="0"/>
        <v>#DIV/0!</v>
      </c>
      <c r="F14" s="31">
        <v>0</v>
      </c>
      <c r="G14" s="34" t="e">
        <f t="shared" si="1"/>
        <v>#DIV/0!</v>
      </c>
      <c r="H14" s="31">
        <v>0</v>
      </c>
      <c r="I14" s="31">
        <v>0</v>
      </c>
      <c r="J14" s="34" t="e">
        <f t="shared" si="2"/>
        <v>#DIV/0!</v>
      </c>
      <c r="K14" s="34" t="e">
        <f t="shared" si="3"/>
        <v>#DIV/0!</v>
      </c>
    </row>
    <row r="15" spans="1:11" ht="12.75">
      <c r="A15" s="30">
        <v>64</v>
      </c>
      <c r="B15" s="31" t="s">
        <v>54</v>
      </c>
      <c r="C15" s="31">
        <v>0</v>
      </c>
      <c r="D15" s="31">
        <v>0</v>
      </c>
      <c r="E15" s="34" t="e">
        <f t="shared" si="0"/>
        <v>#DIV/0!</v>
      </c>
      <c r="F15" s="31">
        <v>0</v>
      </c>
      <c r="G15" s="34" t="e">
        <f t="shared" si="1"/>
        <v>#DIV/0!</v>
      </c>
      <c r="H15" s="32">
        <v>0</v>
      </c>
      <c r="I15" s="32">
        <v>0</v>
      </c>
      <c r="J15" s="34" t="e">
        <f t="shared" si="2"/>
        <v>#DIV/0!</v>
      </c>
      <c r="K15" s="34" t="e">
        <f t="shared" si="3"/>
        <v>#DIV/0!</v>
      </c>
    </row>
    <row r="16" spans="1:11" ht="12.75">
      <c r="A16" s="30">
        <v>65</v>
      </c>
      <c r="B16" s="31" t="s">
        <v>55</v>
      </c>
      <c r="C16" s="31">
        <v>0</v>
      </c>
      <c r="D16" s="31">
        <v>0</v>
      </c>
      <c r="E16" s="34" t="e">
        <f t="shared" si="0"/>
        <v>#DIV/0!</v>
      </c>
      <c r="F16" s="31">
        <v>0</v>
      </c>
      <c r="G16" s="34" t="e">
        <f t="shared" si="1"/>
        <v>#DIV/0!</v>
      </c>
      <c r="H16" s="31">
        <v>0</v>
      </c>
      <c r="I16" s="31">
        <v>0</v>
      </c>
      <c r="J16" s="34" t="e">
        <f t="shared" si="2"/>
        <v>#DIV/0!</v>
      </c>
      <c r="K16" s="34" t="e">
        <f t="shared" si="3"/>
        <v>#DIV/0!</v>
      </c>
    </row>
    <row r="17" spans="1:11" ht="12.75">
      <c r="A17" s="30">
        <v>66</v>
      </c>
      <c r="B17" s="31" t="s">
        <v>56</v>
      </c>
      <c r="C17" s="31">
        <v>0</v>
      </c>
      <c r="D17" s="31">
        <v>0</v>
      </c>
      <c r="E17" s="34" t="e">
        <f t="shared" si="0"/>
        <v>#DIV/0!</v>
      </c>
      <c r="F17" s="31">
        <v>0</v>
      </c>
      <c r="G17" s="34" t="e">
        <f t="shared" si="1"/>
        <v>#DIV/0!</v>
      </c>
      <c r="H17" s="32">
        <v>0</v>
      </c>
      <c r="I17" s="32">
        <v>0</v>
      </c>
      <c r="J17" s="34" t="e">
        <f t="shared" si="2"/>
        <v>#DIV/0!</v>
      </c>
      <c r="K17" s="34" t="e">
        <f t="shared" si="3"/>
        <v>#DIV/0!</v>
      </c>
    </row>
    <row r="18" spans="1:11" s="33" customFormat="1" ht="12.75">
      <c r="A18" s="30">
        <v>67</v>
      </c>
      <c r="B18" s="31" t="s">
        <v>57</v>
      </c>
      <c r="C18" s="31">
        <v>0</v>
      </c>
      <c r="D18" s="31">
        <v>0</v>
      </c>
      <c r="E18" s="34" t="e">
        <f t="shared" si="0"/>
        <v>#DIV/0!</v>
      </c>
      <c r="F18" s="31">
        <v>0</v>
      </c>
      <c r="G18" s="34" t="e">
        <f t="shared" si="1"/>
        <v>#DIV/0!</v>
      </c>
      <c r="H18" s="31">
        <v>0</v>
      </c>
      <c r="I18" s="31">
        <v>0</v>
      </c>
      <c r="J18" s="34" t="e">
        <f t="shared" si="2"/>
        <v>#DIV/0!</v>
      </c>
      <c r="K18" s="34" t="e">
        <f t="shared" si="3"/>
        <v>#DIV/0!</v>
      </c>
    </row>
    <row r="19" spans="1:11" ht="12.75">
      <c r="A19" s="30">
        <v>68</v>
      </c>
      <c r="B19" s="31" t="s">
        <v>58</v>
      </c>
      <c r="C19" s="31">
        <v>0</v>
      </c>
      <c r="D19" s="31">
        <v>0</v>
      </c>
      <c r="E19" s="34" t="e">
        <f t="shared" si="0"/>
        <v>#DIV/0!</v>
      </c>
      <c r="F19" s="31">
        <v>0</v>
      </c>
      <c r="G19" s="34" t="e">
        <f t="shared" si="1"/>
        <v>#DIV/0!</v>
      </c>
      <c r="H19" s="32">
        <v>0</v>
      </c>
      <c r="I19" s="32">
        <v>0</v>
      </c>
      <c r="J19" s="34" t="e">
        <f t="shared" si="2"/>
        <v>#DIV/0!</v>
      </c>
      <c r="K19" s="34" t="e">
        <f t="shared" si="3"/>
        <v>#DIV/0!</v>
      </c>
    </row>
    <row r="20" spans="1:11" s="17" customFormat="1" ht="12.75">
      <c r="A20" s="28">
        <v>7</v>
      </c>
      <c r="B20" s="29" t="s">
        <v>59</v>
      </c>
      <c r="C20" s="34">
        <f>C21+C22+C23+C24</f>
        <v>0</v>
      </c>
      <c r="D20" s="34">
        <f>D21+D22+D23+D24</f>
        <v>0</v>
      </c>
      <c r="E20" s="34" t="e">
        <f t="shared" si="0"/>
        <v>#DIV/0!</v>
      </c>
      <c r="F20" s="34">
        <f>F21+F22+F23+F24</f>
        <v>0</v>
      </c>
      <c r="G20" s="34" t="e">
        <f t="shared" si="1"/>
        <v>#DIV/0!</v>
      </c>
      <c r="H20" s="34">
        <f>H21+H22+H23+H24</f>
        <v>0</v>
      </c>
      <c r="I20" s="34">
        <f>I21+I22+I23+I24</f>
        <v>0</v>
      </c>
      <c r="J20" s="34" t="e">
        <f t="shared" si="2"/>
        <v>#DIV/0!</v>
      </c>
      <c r="K20" s="34" t="e">
        <f t="shared" si="3"/>
        <v>#DIV/0!</v>
      </c>
    </row>
    <row r="21" spans="1:11" ht="12.75">
      <c r="A21" s="30">
        <v>71</v>
      </c>
      <c r="B21" s="31" t="s">
        <v>60</v>
      </c>
      <c r="C21" s="31">
        <v>0</v>
      </c>
      <c r="D21" s="31">
        <v>0</v>
      </c>
      <c r="E21" s="34" t="e">
        <f t="shared" si="0"/>
        <v>#DIV/0!</v>
      </c>
      <c r="F21" s="31">
        <v>0</v>
      </c>
      <c r="G21" s="34" t="e">
        <f t="shared" si="1"/>
        <v>#DIV/0!</v>
      </c>
      <c r="H21" s="32">
        <v>0</v>
      </c>
      <c r="I21" s="32">
        <v>0</v>
      </c>
      <c r="J21" s="34" t="e">
        <f t="shared" si="2"/>
        <v>#DIV/0!</v>
      </c>
      <c r="K21" s="34" t="e">
        <f t="shared" si="3"/>
        <v>#DIV/0!</v>
      </c>
    </row>
    <row r="22" spans="1:11" ht="12.75">
      <c r="A22" s="30">
        <v>73</v>
      </c>
      <c r="B22" s="31" t="s">
        <v>61</v>
      </c>
      <c r="C22" s="31">
        <v>0</v>
      </c>
      <c r="D22" s="31">
        <v>0</v>
      </c>
      <c r="E22" s="34" t="e">
        <f t="shared" si="0"/>
        <v>#DIV/0!</v>
      </c>
      <c r="F22" s="31">
        <v>0</v>
      </c>
      <c r="G22" s="34" t="e">
        <f t="shared" si="1"/>
        <v>#DIV/0!</v>
      </c>
      <c r="H22" s="31">
        <v>0</v>
      </c>
      <c r="I22" s="31">
        <v>0</v>
      </c>
      <c r="J22" s="34" t="e">
        <f t="shared" si="2"/>
        <v>#DIV/0!</v>
      </c>
      <c r="K22" s="34" t="e">
        <f t="shared" si="3"/>
        <v>#DIV/0!</v>
      </c>
    </row>
    <row r="23" spans="1:11" ht="12.75">
      <c r="A23" s="30">
        <v>74</v>
      </c>
      <c r="B23" s="31" t="s">
        <v>62</v>
      </c>
      <c r="C23" s="31">
        <v>0</v>
      </c>
      <c r="D23" s="31">
        <v>0</v>
      </c>
      <c r="E23" s="34" t="e">
        <f t="shared" si="0"/>
        <v>#DIV/0!</v>
      </c>
      <c r="F23" s="31">
        <v>0</v>
      </c>
      <c r="G23" s="34" t="e">
        <f t="shared" si="1"/>
        <v>#DIV/0!</v>
      </c>
      <c r="H23" s="32">
        <v>0</v>
      </c>
      <c r="I23" s="32">
        <v>0</v>
      </c>
      <c r="J23" s="34" t="e">
        <f t="shared" si="2"/>
        <v>#DIV/0!</v>
      </c>
      <c r="K23" s="34" t="e">
        <f t="shared" si="3"/>
        <v>#DIV/0!</v>
      </c>
    </row>
    <row r="24" spans="1:11" ht="12.75">
      <c r="A24" s="30">
        <v>75</v>
      </c>
      <c r="B24" s="31" t="s">
        <v>63</v>
      </c>
      <c r="C24" s="31">
        <v>0</v>
      </c>
      <c r="D24" s="31">
        <v>0</v>
      </c>
      <c r="E24" s="34" t="e">
        <f t="shared" si="0"/>
        <v>#DIV/0!</v>
      </c>
      <c r="F24" s="31">
        <v>0</v>
      </c>
      <c r="G24" s="34" t="e">
        <f t="shared" si="1"/>
        <v>#DIV/0!</v>
      </c>
      <c r="H24" s="31">
        <v>0</v>
      </c>
      <c r="I24" s="31">
        <v>0</v>
      </c>
      <c r="J24" s="34" t="e">
        <f t="shared" si="2"/>
        <v>#DIV/0!</v>
      </c>
      <c r="K24" s="34" t="e">
        <f t="shared" si="3"/>
        <v>#DIV/0!</v>
      </c>
    </row>
    <row r="25" spans="1:11" s="17" customFormat="1" ht="12.75">
      <c r="A25" s="28">
        <v>8</v>
      </c>
      <c r="B25" s="29" t="s">
        <v>64</v>
      </c>
      <c r="C25" s="34">
        <f>C26+C27+C29+C28</f>
        <v>0</v>
      </c>
      <c r="D25" s="34">
        <f>D26+D27+D29+D28</f>
        <v>0</v>
      </c>
      <c r="E25" s="34" t="e">
        <f t="shared" si="0"/>
        <v>#DIV/0!</v>
      </c>
      <c r="F25" s="34">
        <f>F26+F27+F29+F28</f>
        <v>0</v>
      </c>
      <c r="G25" s="34" t="e">
        <f t="shared" si="1"/>
        <v>#DIV/0!</v>
      </c>
      <c r="H25" s="34">
        <f>H26+H27+H29+H28</f>
        <v>0</v>
      </c>
      <c r="I25" s="34">
        <f>I26+I27+I29+I28</f>
        <v>0</v>
      </c>
      <c r="J25" s="34" t="e">
        <f t="shared" si="2"/>
        <v>#DIV/0!</v>
      </c>
      <c r="K25" s="34" t="e">
        <f t="shared" si="3"/>
        <v>#DIV/0!</v>
      </c>
    </row>
    <row r="26" spans="1:11" ht="12.75">
      <c r="A26" s="30">
        <v>81</v>
      </c>
      <c r="B26" s="31" t="s">
        <v>65</v>
      </c>
      <c r="C26" s="31">
        <v>0</v>
      </c>
      <c r="D26" s="31">
        <v>0</v>
      </c>
      <c r="E26" s="34" t="e">
        <f t="shared" si="0"/>
        <v>#DIV/0!</v>
      </c>
      <c r="F26" s="31">
        <v>0</v>
      </c>
      <c r="G26" s="34" t="e">
        <f t="shared" si="1"/>
        <v>#DIV/0!</v>
      </c>
      <c r="H26" s="31">
        <v>0</v>
      </c>
      <c r="I26" s="31">
        <v>0</v>
      </c>
      <c r="J26" s="34" t="e">
        <f t="shared" si="2"/>
        <v>#DIV/0!</v>
      </c>
      <c r="K26" s="34" t="e">
        <f t="shared" si="3"/>
        <v>#DIV/0!</v>
      </c>
    </row>
    <row r="27" spans="1:11" ht="12.75">
      <c r="A27" s="30">
        <v>82</v>
      </c>
      <c r="B27" s="31" t="s">
        <v>66</v>
      </c>
      <c r="C27" s="31">
        <v>0</v>
      </c>
      <c r="D27" s="31">
        <v>0</v>
      </c>
      <c r="E27" s="34" t="e">
        <f t="shared" si="0"/>
        <v>#DIV/0!</v>
      </c>
      <c r="F27" s="31">
        <v>0</v>
      </c>
      <c r="G27" s="34" t="e">
        <f t="shared" si="1"/>
        <v>#DIV/0!</v>
      </c>
      <c r="H27" s="32">
        <v>0</v>
      </c>
      <c r="I27" s="32">
        <v>0</v>
      </c>
      <c r="J27" s="34" t="e">
        <f t="shared" si="2"/>
        <v>#DIV/0!</v>
      </c>
      <c r="K27" s="34" t="e">
        <f t="shared" si="3"/>
        <v>#DIV/0!</v>
      </c>
    </row>
    <row r="28" spans="1:11" ht="12.75">
      <c r="A28" s="30">
        <v>83</v>
      </c>
      <c r="B28" s="43" t="s">
        <v>115</v>
      </c>
      <c r="C28" s="31">
        <v>0</v>
      </c>
      <c r="D28" s="31">
        <v>0</v>
      </c>
      <c r="E28" s="34" t="e">
        <f t="shared" si="0"/>
        <v>#DIV/0!</v>
      </c>
      <c r="F28" s="31">
        <v>0</v>
      </c>
      <c r="G28" s="34" t="e">
        <f t="shared" si="1"/>
        <v>#DIV/0!</v>
      </c>
      <c r="H28" s="32">
        <v>0</v>
      </c>
      <c r="I28" s="32">
        <v>0</v>
      </c>
      <c r="J28" s="34" t="e">
        <f t="shared" si="2"/>
        <v>#DIV/0!</v>
      </c>
      <c r="K28" s="34" t="e">
        <f t="shared" si="3"/>
        <v>#DIV/0!</v>
      </c>
    </row>
    <row r="29" spans="1:11" s="33" customFormat="1" ht="12.75">
      <c r="A29" s="30">
        <v>85</v>
      </c>
      <c r="B29" s="31" t="s">
        <v>67</v>
      </c>
      <c r="C29" s="31">
        <v>0</v>
      </c>
      <c r="D29" s="31">
        <v>0</v>
      </c>
      <c r="E29" s="34" t="e">
        <f t="shared" si="0"/>
        <v>#DIV/0!</v>
      </c>
      <c r="F29" s="31">
        <v>0</v>
      </c>
      <c r="G29" s="34" t="e">
        <f t="shared" si="1"/>
        <v>#DIV/0!</v>
      </c>
      <c r="H29" s="31">
        <v>0</v>
      </c>
      <c r="I29" s="31">
        <v>0</v>
      </c>
      <c r="J29" s="34" t="e">
        <f t="shared" si="2"/>
        <v>#DIV/0!</v>
      </c>
      <c r="K29" s="34" t="e">
        <f>I29/F29</f>
        <v>#DIV/0!</v>
      </c>
    </row>
    <row r="30" spans="1:11" s="17" customFormat="1" ht="12.75">
      <c r="A30" s="28">
        <v>9</v>
      </c>
      <c r="B30" s="29" t="s">
        <v>68</v>
      </c>
      <c r="C30" s="29">
        <v>0</v>
      </c>
      <c r="D30" s="34"/>
      <c r="E30" s="34"/>
      <c r="F30" s="34"/>
      <c r="G30" s="34"/>
      <c r="H30" s="37"/>
      <c r="I30" s="37"/>
      <c r="J30" s="34"/>
      <c r="K30" s="34"/>
    </row>
    <row r="31" spans="1:11" ht="12.75">
      <c r="A31" s="14"/>
      <c r="B31" s="20" t="s">
        <v>48</v>
      </c>
      <c r="C31" s="35">
        <f>C10+C20+C25+C30</f>
        <v>0</v>
      </c>
      <c r="D31" s="35">
        <f>D10+D20+D25+D30</f>
        <v>0</v>
      </c>
      <c r="E31" s="35"/>
      <c r="F31" s="35">
        <f>F10+F20+F25+F30</f>
        <v>0</v>
      </c>
      <c r="G31" s="35"/>
      <c r="H31" s="35">
        <f>H10+H20+H25+H30</f>
        <v>0</v>
      </c>
      <c r="I31" s="35">
        <f>I10+I20+I25+I30</f>
        <v>0</v>
      </c>
      <c r="J31" s="36"/>
      <c r="K31" s="36"/>
    </row>
  </sheetData>
  <sheetProtection sheet="1" objects="1" scenarios="1"/>
  <mergeCells count="9">
    <mergeCell ref="I7:K7"/>
    <mergeCell ref="A8:A9"/>
    <mergeCell ref="B8:B9"/>
    <mergeCell ref="A1:K1"/>
    <mergeCell ref="A5:K5"/>
    <mergeCell ref="A6:K6"/>
    <mergeCell ref="A4:C4"/>
    <mergeCell ref="A2:B2"/>
    <mergeCell ref="A3:B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6.140625" style="1" customWidth="1"/>
    <col min="2" max="2" width="44.28125" style="1" customWidth="1"/>
    <col min="3" max="3" width="16.8515625" style="1" customWidth="1"/>
    <col min="4" max="4" width="18.00390625" style="1" customWidth="1"/>
    <col min="5" max="5" width="15.8515625" style="1" customWidth="1"/>
    <col min="6" max="6" width="16.7109375" style="1" customWidth="1"/>
    <col min="7" max="7" width="9.140625" style="1" customWidth="1"/>
    <col min="8" max="8" width="9.28125" style="1" bestFit="1" customWidth="1"/>
    <col min="9" max="9" width="28.28125" style="1" customWidth="1"/>
    <col min="10" max="16384" width="9.140625" style="1" customWidth="1"/>
  </cols>
  <sheetData>
    <row r="1" spans="1:6" ht="15" customHeight="1">
      <c r="A1" s="69" t="s">
        <v>69</v>
      </c>
      <c r="B1" s="69"/>
      <c r="C1" s="69"/>
      <c r="D1" s="69"/>
      <c r="E1" s="69"/>
      <c r="F1" s="69"/>
    </row>
    <row r="2" spans="1:7" ht="12.75">
      <c r="A2" s="70" t="s">
        <v>70</v>
      </c>
      <c r="B2" s="70"/>
      <c r="C2" s="41"/>
      <c r="D2" s="41"/>
      <c r="E2" s="41"/>
      <c r="F2" s="41"/>
      <c r="G2" s="33"/>
    </row>
    <row r="3" spans="1:7" ht="12.75">
      <c r="A3" s="70" t="s">
        <v>71</v>
      </c>
      <c r="B3" s="70"/>
      <c r="C3" s="41"/>
      <c r="D3" s="41"/>
      <c r="E3" s="41"/>
      <c r="F3" s="41"/>
      <c r="G3" s="33"/>
    </row>
    <row r="4" spans="1:7" ht="11.25" customHeight="1">
      <c r="A4" s="71" t="s">
        <v>72</v>
      </c>
      <c r="B4" s="71"/>
      <c r="C4" s="33"/>
      <c r="D4" s="33"/>
      <c r="E4" s="33"/>
      <c r="F4" s="33"/>
      <c r="G4" s="33"/>
    </row>
    <row r="5" spans="1:7" ht="12" customHeight="1">
      <c r="A5" s="54" t="s">
        <v>73</v>
      </c>
      <c r="B5" s="54"/>
      <c r="C5" s="54"/>
      <c r="D5" s="54"/>
      <c r="E5" s="54"/>
      <c r="F5" s="54"/>
      <c r="G5" s="33"/>
    </row>
    <row r="6" spans="1:7" ht="12" customHeight="1" thickBot="1">
      <c r="A6" s="55" t="s">
        <v>74</v>
      </c>
      <c r="B6" s="55"/>
      <c r="C6" s="55"/>
      <c r="D6" s="55"/>
      <c r="E6" s="55"/>
      <c r="F6" s="55"/>
      <c r="G6" s="33"/>
    </row>
    <row r="7" spans="1:7" ht="22.5" customHeight="1">
      <c r="A7" s="58"/>
      <c r="B7" s="59"/>
      <c r="C7" s="62" t="s">
        <v>75</v>
      </c>
      <c r="D7" s="62" t="s">
        <v>76</v>
      </c>
      <c r="E7" s="62" t="s">
        <v>77</v>
      </c>
      <c r="F7" s="39" t="s">
        <v>78</v>
      </c>
      <c r="G7" s="33"/>
    </row>
    <row r="8" spans="1:7" ht="13.5" thickBot="1">
      <c r="A8" s="60"/>
      <c r="B8" s="61"/>
      <c r="C8" s="63"/>
      <c r="D8" s="63"/>
      <c r="E8" s="63"/>
      <c r="F8" s="40" t="s">
        <v>9</v>
      </c>
      <c r="G8" s="33"/>
    </row>
    <row r="9" spans="1:7" ht="13.5" thickBot="1">
      <c r="A9" s="64" t="s">
        <v>79</v>
      </c>
      <c r="B9" s="65"/>
      <c r="C9" s="2">
        <v>1</v>
      </c>
      <c r="D9" s="2">
        <v>2</v>
      </c>
      <c r="E9" s="2">
        <v>3</v>
      </c>
      <c r="F9" s="3" t="s">
        <v>80</v>
      </c>
      <c r="G9" s="33"/>
    </row>
    <row r="10" spans="1:8" ht="13.5" thickBot="1">
      <c r="A10" s="4" t="s">
        <v>81</v>
      </c>
      <c r="B10" s="5" t="s">
        <v>82</v>
      </c>
      <c r="C10" s="6">
        <f>C11+C12+C13</f>
        <v>0</v>
      </c>
      <c r="D10" s="6">
        <f>D11+D12+D13</f>
        <v>0</v>
      </c>
      <c r="E10" s="6">
        <f>E11+E12+E13</f>
        <v>0</v>
      </c>
      <c r="F10" s="6" t="e">
        <f>E10/D10</f>
        <v>#DIV/0!</v>
      </c>
      <c r="G10" s="33"/>
      <c r="H10" s="7"/>
    </row>
    <row r="11" spans="1:7" ht="13.5" thickBot="1">
      <c r="A11" s="8"/>
      <c r="B11" s="9" t="s">
        <v>83</v>
      </c>
      <c r="C11" s="9">
        <v>0</v>
      </c>
      <c r="D11" s="9">
        <v>0</v>
      </c>
      <c r="E11" s="9">
        <v>0</v>
      </c>
      <c r="F11" s="6" t="e">
        <f aca="true" t="shared" si="0" ref="F11:F20">E11/D11</f>
        <v>#DIV/0!</v>
      </c>
      <c r="G11" s="33"/>
    </row>
    <row r="12" spans="1:7" ht="13.5" thickBot="1">
      <c r="A12" s="4" t="s">
        <v>84</v>
      </c>
      <c r="B12" s="9" t="s">
        <v>85</v>
      </c>
      <c r="C12" s="9">
        <v>0</v>
      </c>
      <c r="D12" s="9">
        <v>0</v>
      </c>
      <c r="E12" s="9">
        <v>0</v>
      </c>
      <c r="F12" s="6" t="e">
        <f t="shared" si="0"/>
        <v>#DIV/0!</v>
      </c>
      <c r="G12" s="33"/>
    </row>
    <row r="13" spans="1:7" ht="13.5" thickBot="1">
      <c r="A13" s="4" t="s">
        <v>86</v>
      </c>
      <c r="B13" s="9" t="s">
        <v>87</v>
      </c>
      <c r="C13" s="9">
        <v>0</v>
      </c>
      <c r="D13" s="9">
        <v>0</v>
      </c>
      <c r="E13" s="9">
        <v>0</v>
      </c>
      <c r="F13" s="6" t="e">
        <f t="shared" si="0"/>
        <v>#DIV/0!</v>
      </c>
      <c r="G13" s="33"/>
    </row>
    <row r="14" spans="1:7" ht="13.5" thickBot="1">
      <c r="A14" s="4" t="s">
        <v>88</v>
      </c>
      <c r="B14" s="5" t="s">
        <v>89</v>
      </c>
      <c r="C14" s="6">
        <f>C15+C16</f>
        <v>0</v>
      </c>
      <c r="D14" s="6">
        <f>D15+D16</f>
        <v>0</v>
      </c>
      <c r="E14" s="6">
        <f>E15+E16</f>
        <v>0</v>
      </c>
      <c r="F14" s="6" t="e">
        <f t="shared" si="0"/>
        <v>#DIV/0!</v>
      </c>
      <c r="G14" s="33"/>
    </row>
    <row r="15" spans="1:7" ht="13.5" thickBot="1">
      <c r="A15" s="4" t="s">
        <v>90</v>
      </c>
      <c r="B15" s="9" t="s">
        <v>91</v>
      </c>
      <c r="C15" s="9">
        <v>0</v>
      </c>
      <c r="D15" s="9">
        <v>0</v>
      </c>
      <c r="E15" s="9">
        <v>0</v>
      </c>
      <c r="F15" s="6" t="e">
        <f t="shared" si="0"/>
        <v>#DIV/0!</v>
      </c>
      <c r="G15" s="33"/>
    </row>
    <row r="16" spans="1:7" ht="13.5" thickBot="1">
      <c r="A16" s="4" t="s">
        <v>84</v>
      </c>
      <c r="B16" s="9" t="s">
        <v>92</v>
      </c>
      <c r="C16" s="9">
        <v>0</v>
      </c>
      <c r="D16" s="9">
        <v>0</v>
      </c>
      <c r="E16" s="9">
        <v>0</v>
      </c>
      <c r="F16" s="6" t="e">
        <f t="shared" si="0"/>
        <v>#DIV/0!</v>
      </c>
      <c r="G16" s="33"/>
    </row>
    <row r="17" spans="1:7" ht="13.5" thickBot="1">
      <c r="A17" s="4" t="s">
        <v>93</v>
      </c>
      <c r="B17" s="5" t="s">
        <v>94</v>
      </c>
      <c r="C17" s="6">
        <f>C18+C19+C20</f>
        <v>0</v>
      </c>
      <c r="D17" s="6">
        <f>D18+D19+D20</f>
        <v>0</v>
      </c>
      <c r="E17" s="6">
        <f>E18+E19+E20</f>
        <v>0</v>
      </c>
      <c r="F17" s="6" t="e">
        <f t="shared" si="0"/>
        <v>#DIV/0!</v>
      </c>
      <c r="G17" s="33"/>
    </row>
    <row r="18" spans="1:7" ht="13.5" thickBot="1">
      <c r="A18" s="4" t="s">
        <v>90</v>
      </c>
      <c r="B18" s="9" t="s">
        <v>95</v>
      </c>
      <c r="C18" s="9">
        <v>0</v>
      </c>
      <c r="D18" s="9">
        <v>0</v>
      </c>
      <c r="E18" s="9">
        <v>0</v>
      </c>
      <c r="F18" s="6" t="e">
        <f t="shared" si="0"/>
        <v>#DIV/0!</v>
      </c>
      <c r="G18" s="33"/>
    </row>
    <row r="19" spans="1:7" ht="13.5" thickBot="1">
      <c r="A19" s="4" t="s">
        <v>84</v>
      </c>
      <c r="B19" s="9" t="s">
        <v>96</v>
      </c>
      <c r="C19" s="9">
        <v>0</v>
      </c>
      <c r="D19" s="9">
        <v>0</v>
      </c>
      <c r="E19" s="9">
        <v>0</v>
      </c>
      <c r="F19" s="6" t="e">
        <f t="shared" si="0"/>
        <v>#DIV/0!</v>
      </c>
      <c r="G19" s="33"/>
    </row>
    <row r="20" spans="1:7" ht="13.5" thickBot="1">
      <c r="A20" s="4" t="s">
        <v>86</v>
      </c>
      <c r="B20" s="9" t="s">
        <v>97</v>
      </c>
      <c r="C20" s="9">
        <v>0</v>
      </c>
      <c r="D20" s="9">
        <v>0</v>
      </c>
      <c r="E20" s="9">
        <v>0</v>
      </c>
      <c r="F20" s="6" t="e">
        <f t="shared" si="0"/>
        <v>#DIV/0!</v>
      </c>
      <c r="G20" s="33"/>
    </row>
    <row r="21" spans="1:7" ht="13.5" thickBot="1">
      <c r="A21" s="66"/>
      <c r="B21" s="67"/>
      <c r="C21" s="67"/>
      <c r="D21" s="67"/>
      <c r="E21" s="67"/>
      <c r="F21" s="68"/>
      <c r="G21" s="33"/>
    </row>
    <row r="22" spans="1:7" ht="13.5" thickBot="1">
      <c r="A22" s="56" t="s">
        <v>98</v>
      </c>
      <c r="B22" s="57"/>
      <c r="C22" s="10">
        <v>1</v>
      </c>
      <c r="D22" s="10">
        <v>2</v>
      </c>
      <c r="E22" s="10">
        <v>3</v>
      </c>
      <c r="F22" s="10" t="s">
        <v>80</v>
      </c>
      <c r="G22" s="33"/>
    </row>
    <row r="23" spans="1:7" ht="13.5" thickBot="1">
      <c r="A23" s="4" t="s">
        <v>81</v>
      </c>
      <c r="B23" s="5" t="s">
        <v>99</v>
      </c>
      <c r="C23" s="6">
        <f>C24+C25</f>
        <v>0</v>
      </c>
      <c r="D23" s="6">
        <f>D24+D25</f>
        <v>0</v>
      </c>
      <c r="E23" s="6">
        <f>E24+E25</f>
        <v>0</v>
      </c>
      <c r="F23" s="6" t="e">
        <f>E23/D23</f>
        <v>#DIV/0!</v>
      </c>
      <c r="G23" s="33"/>
    </row>
    <row r="24" spans="1:7" ht="13.5" thickBot="1">
      <c r="A24" s="4" t="s">
        <v>90</v>
      </c>
      <c r="B24" s="9" t="s">
        <v>100</v>
      </c>
      <c r="C24" s="9">
        <v>0</v>
      </c>
      <c r="D24" s="9">
        <v>0</v>
      </c>
      <c r="E24" s="9">
        <v>0</v>
      </c>
      <c r="F24" s="6" t="e">
        <f aca="true" t="shared" si="1" ref="F24:F34">E24/D24</f>
        <v>#DIV/0!</v>
      </c>
      <c r="G24" s="33"/>
    </row>
    <row r="25" spans="1:7" ht="13.5" thickBot="1">
      <c r="A25" s="4" t="s">
        <v>84</v>
      </c>
      <c r="B25" s="9" t="s">
        <v>101</v>
      </c>
      <c r="C25" s="9">
        <v>0</v>
      </c>
      <c r="D25" s="9">
        <v>0</v>
      </c>
      <c r="E25" s="9">
        <v>0</v>
      </c>
      <c r="F25" s="6" t="e">
        <f t="shared" si="1"/>
        <v>#DIV/0!</v>
      </c>
      <c r="G25" s="33"/>
    </row>
    <row r="26" spans="1:7" ht="13.5" thickBot="1">
      <c r="A26" s="4" t="s">
        <v>88</v>
      </c>
      <c r="B26" s="5" t="s">
        <v>102</v>
      </c>
      <c r="C26" s="6">
        <f>C27+C28+C29</f>
        <v>0</v>
      </c>
      <c r="D26" s="6">
        <f>D27+D28+D29</f>
        <v>0</v>
      </c>
      <c r="E26" s="6">
        <f>E27+E28+E29</f>
        <v>0</v>
      </c>
      <c r="F26" s="6" t="e">
        <f t="shared" si="1"/>
        <v>#DIV/0!</v>
      </c>
      <c r="G26" s="33"/>
    </row>
    <row r="27" spans="1:7" ht="13.5" thickBot="1">
      <c r="A27" s="4" t="s">
        <v>90</v>
      </c>
      <c r="B27" s="9" t="s">
        <v>103</v>
      </c>
      <c r="C27" s="9">
        <v>0</v>
      </c>
      <c r="D27" s="9">
        <v>0</v>
      </c>
      <c r="E27" s="9">
        <v>0</v>
      </c>
      <c r="F27" s="6" t="e">
        <f t="shared" si="1"/>
        <v>#DIV/0!</v>
      </c>
      <c r="G27" s="33"/>
    </row>
    <row r="28" spans="1:7" ht="13.5" thickBot="1">
      <c r="A28" s="4" t="s">
        <v>86</v>
      </c>
      <c r="B28" s="9" t="s">
        <v>104</v>
      </c>
      <c r="C28" s="9">
        <v>0</v>
      </c>
      <c r="D28" s="9">
        <v>0</v>
      </c>
      <c r="E28" s="9">
        <v>0</v>
      </c>
      <c r="F28" s="6" t="e">
        <f t="shared" si="1"/>
        <v>#DIV/0!</v>
      </c>
      <c r="G28" s="33"/>
    </row>
    <row r="29" spans="1:7" ht="13.5" thickBot="1">
      <c r="A29" s="4" t="s">
        <v>105</v>
      </c>
      <c r="B29" s="9" t="s">
        <v>106</v>
      </c>
      <c r="C29" s="9">
        <v>0</v>
      </c>
      <c r="D29" s="9">
        <v>0</v>
      </c>
      <c r="E29" s="9">
        <v>0</v>
      </c>
      <c r="F29" s="6" t="e">
        <f t="shared" si="1"/>
        <v>#DIV/0!</v>
      </c>
      <c r="G29" s="33"/>
    </row>
    <row r="30" spans="1:7" ht="13.5" thickBot="1">
      <c r="A30" s="4" t="s">
        <v>107</v>
      </c>
      <c r="B30" s="9" t="s">
        <v>108</v>
      </c>
      <c r="C30" s="9">
        <v>0</v>
      </c>
      <c r="D30" s="9">
        <v>0</v>
      </c>
      <c r="E30" s="9">
        <v>0</v>
      </c>
      <c r="F30" s="6" t="e">
        <f t="shared" si="1"/>
        <v>#DIV/0!</v>
      </c>
      <c r="G30" s="33"/>
    </row>
    <row r="31" spans="1:7" ht="13.5" thickBot="1">
      <c r="A31" s="4" t="s">
        <v>93</v>
      </c>
      <c r="B31" s="5" t="s">
        <v>109</v>
      </c>
      <c r="C31" s="6">
        <f>C32+C33+C34</f>
        <v>0</v>
      </c>
      <c r="D31" s="6">
        <f>D32+D33+D34</f>
        <v>0</v>
      </c>
      <c r="E31" s="6">
        <f>E32+E33+E34</f>
        <v>0</v>
      </c>
      <c r="F31" s="6" t="e">
        <f t="shared" si="1"/>
        <v>#DIV/0!</v>
      </c>
      <c r="G31" s="33"/>
    </row>
    <row r="32" spans="1:7" ht="13.5" thickBot="1">
      <c r="A32" s="4" t="s">
        <v>90</v>
      </c>
      <c r="B32" s="9" t="s">
        <v>110</v>
      </c>
      <c r="C32" s="9">
        <v>0</v>
      </c>
      <c r="D32" s="9">
        <v>0</v>
      </c>
      <c r="E32" s="9">
        <v>0</v>
      </c>
      <c r="F32" s="6" t="e">
        <f t="shared" si="1"/>
        <v>#DIV/0!</v>
      </c>
      <c r="G32" s="33"/>
    </row>
    <row r="33" spans="1:7" ht="13.5" thickBot="1">
      <c r="A33" s="42" t="s">
        <v>84</v>
      </c>
      <c r="B33" s="9" t="s">
        <v>111</v>
      </c>
      <c r="C33" s="9">
        <v>0</v>
      </c>
      <c r="D33" s="9">
        <v>0</v>
      </c>
      <c r="E33" s="9">
        <v>0</v>
      </c>
      <c r="F33" s="6" t="e">
        <f t="shared" si="1"/>
        <v>#DIV/0!</v>
      </c>
      <c r="G33" s="33"/>
    </row>
    <row r="34" spans="1:7" ht="13.5" thickBot="1">
      <c r="A34" s="42" t="s">
        <v>86</v>
      </c>
      <c r="B34" s="9" t="s">
        <v>112</v>
      </c>
      <c r="C34" s="9">
        <v>0</v>
      </c>
      <c r="D34" s="9">
        <v>0</v>
      </c>
      <c r="E34" s="9">
        <v>0</v>
      </c>
      <c r="F34" s="6" t="e">
        <f t="shared" si="1"/>
        <v>#DIV/0!</v>
      </c>
      <c r="G34" s="33"/>
    </row>
    <row r="35" spans="1:7" ht="12.75">
      <c r="A35" s="33"/>
      <c r="B35" s="33"/>
      <c r="C35" s="33"/>
      <c r="D35" s="33"/>
      <c r="E35" s="33"/>
      <c r="F35" s="33"/>
      <c r="G35" s="33"/>
    </row>
  </sheetData>
  <sheetProtection sheet="1" objects="1" scenarios="1"/>
  <mergeCells count="13">
    <mergeCell ref="A1:F1"/>
    <mergeCell ref="A2:B2"/>
    <mergeCell ref="A3:B3"/>
    <mergeCell ref="A4:B4"/>
    <mergeCell ref="A5:F5"/>
    <mergeCell ref="A6:F6"/>
    <mergeCell ref="A22:B22"/>
    <mergeCell ref="A7:B8"/>
    <mergeCell ref="C7:C8"/>
    <mergeCell ref="D7:D8"/>
    <mergeCell ref="E7:E8"/>
    <mergeCell ref="A9:B9"/>
    <mergeCell ref="A21:F2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xber</cp:lastModifiedBy>
  <cp:lastPrinted>2011-09-16T07:12:02Z</cp:lastPrinted>
  <dcterms:created xsi:type="dcterms:W3CDTF">2011-09-16T05:58:37Z</dcterms:created>
  <dcterms:modified xsi:type="dcterms:W3CDTF">2013-04-17T06:47:02Z</dcterms:modified>
  <cp:category/>
  <cp:version/>
  <cp:contentType/>
  <cp:contentStatus/>
</cp:coreProperties>
</file>