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4875" activeTab="0"/>
  </bookViews>
  <sheets>
    <sheet name="Δήμοι -νπδδ" sheetId="1" r:id="rId1"/>
    <sheet name="Φύλλο3" sheetId="2" state="hidden" r:id="rId2"/>
    <sheet name="Φύλλο2" sheetId="3" r:id="rId3"/>
  </sheets>
  <definedNames>
    <definedName name="_ota1">'Φύλλο2'!$B$1:$B$27</definedName>
    <definedName name="lista">'Φύλλο2'!$A$1:$A$874</definedName>
    <definedName name="lista2">'Φύλλο2'!$A$1:$A$874</definedName>
    <definedName name="mfgk">'Φύλλο2'!#REF!</definedName>
    <definedName name="ota">'Φύλλο2'!#REF!</definedName>
    <definedName name="regions">'Φύλλο2'!#REF!</definedName>
  </definedNames>
  <calcPr fullCalcOnLoad="1"/>
</workbook>
</file>

<file path=xl/sharedStrings.xml><?xml version="1.0" encoding="utf-8"?>
<sst xmlns="http://schemas.openxmlformats.org/spreadsheetml/2006/main" count="1010" uniqueCount="979">
  <si>
    <t>Προνοιακά επιδόματα</t>
  </si>
  <si>
    <t>Α</t>
  </si>
  <si>
    <t>Β</t>
  </si>
  <si>
    <r>
      <t>(</t>
    </r>
    <r>
      <rPr>
        <b/>
        <sz val="9"/>
        <color indexed="8"/>
        <rFont val="Book Antiqua"/>
        <family val="1"/>
      </rPr>
      <t>5</t>
    </r>
    <r>
      <rPr>
        <sz val="9"/>
        <color indexed="8"/>
        <rFont val="Book Antiqua"/>
        <family val="1"/>
      </rPr>
      <t xml:space="preserve">)_Χρηματικό υπόλοιπο </t>
    </r>
  </si>
  <si>
    <t>Χρηματικό Υπόλοιπο</t>
  </si>
  <si>
    <t>Αποθεματικό</t>
  </si>
  <si>
    <t>Επιχορηγήσεις για Προνοιακά Επιδόματα</t>
  </si>
  <si>
    <t>Επιχορηγήσεις για λειτουργικές δαπάνες</t>
  </si>
  <si>
    <t>Επιχορηγήσεις για επενδύσεις</t>
  </si>
  <si>
    <t>Κόστος προσωπικού</t>
  </si>
  <si>
    <t>Δαπάνες για την εξυπηρέτηση δημόσιας πίστης</t>
  </si>
  <si>
    <t xml:space="preserve">Δαπάνες για επενδύσεις </t>
  </si>
  <si>
    <t>ΟΜΑΔΟΠΟΙΗΜΕΝΟΙ ΚΩΔΙΚΟΙ ΠΡΟΥΠΟΛΟΓΙΣΜΟΥ</t>
  </si>
  <si>
    <t>ΣΤΟΧΟΘΕΣΙΑ ΕΣΟΔΩΝ</t>
  </si>
  <si>
    <t>ΣΤΟΧΟΘΕΣΙΑ ΕΞΟΔΩΝ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</si>
  <si>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</si>
  <si>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</si>
  <si>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</si>
  <si>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</si>
  <si>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</si>
  <si>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</si>
  <si>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</si>
  <si>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</si>
  <si>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</si>
  <si>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</si>
  <si>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</si>
  <si>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</si>
  <si>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Αποδόσεις εσόδων υπέρ Δημοσίου και τρίτων</t>
  </si>
  <si>
    <t xml:space="preserve">Λοιπές λειτουργικές δαπάνες </t>
  </si>
  <si>
    <t>Μεταβιβάσεις σε τρίτους</t>
  </si>
  <si>
    <t xml:space="preserve">Πληρωμές ΠΟΕ </t>
  </si>
  <si>
    <t>Σύνολο Γραμμής 6</t>
  </si>
  <si>
    <t xml:space="preserve">Ίδια Έσοδα (φόροι, τέλη, δικαιώματα, εισφορές, πρόστιμα, πρόσοδοι από περιουσία)  </t>
  </si>
  <si>
    <t>(32 - 85)  (Εκτίμηση εισπράξεων)</t>
  </si>
  <si>
    <r>
      <rPr>
        <b/>
        <sz val="9"/>
        <color indexed="8"/>
        <rFont val="Book Antiqua"/>
        <family val="1"/>
      </rPr>
      <t>Σύνολο Γραμμής 4</t>
    </r>
  </si>
  <si>
    <t>A</t>
  </si>
  <si>
    <t>ΣΤ.</t>
  </si>
  <si>
    <t>ΠΡΟΙΣΧΥΟΥΣΑ ΣΤΟΧΟΘΕΣΙΑ ΕΤΟΥΣ: ΠΡΟΗΓΟΥΜΕΝΟΣ Π/Υ ΕΤΟΥΣ ΠΟΥ ΑΝΑΛΥΘΗΚΕ ΣΕ  ΣΤΟΧΟΥΣ (π.χ. 2014)</t>
  </si>
  <si>
    <t>ΤΡΕΧΟΥΣΑ ΣΤΟΧΟΘΕΣΙΑ ΕΤΟΥΣ: Π/Υ ΕΤΟΥΣ ΠΟΥ ΑΝΑΛΥΕΤΑΙ ΣΕ ΣΤΟΧΟΥΣ (π.χ 2014) - Ετήσιοι Στόχοι</t>
  </si>
  <si>
    <t>(0621)_Επιχορηγήσεις για κάλυψη δαπάνης των προνοιακών επιδομάτων</t>
  </si>
  <si>
    <t xml:space="preserve">(13)_Έκτακτες επιχορηγήσεις για επενδύσεις. </t>
  </si>
  <si>
    <t>Γραμμή 1</t>
  </si>
  <si>
    <t>Γραμμή 2</t>
  </si>
  <si>
    <t>Γραμμή 3</t>
  </si>
  <si>
    <t>Γραμμή 4</t>
  </si>
  <si>
    <t>Γραμμή 5</t>
  </si>
  <si>
    <t>Γραμμή 6</t>
  </si>
  <si>
    <t>Γραμμή 7</t>
  </si>
  <si>
    <t>Διαφορά για συμφωνία Π/Υ</t>
  </si>
  <si>
    <t xml:space="preserve">  (85) Προβλέψεις μη είσπραξης βεβαιωμένων κατά τα ΠΟΕ</t>
  </si>
  <si>
    <t>Γ.</t>
  </si>
  <si>
    <t>B.</t>
  </si>
  <si>
    <t>ΙΣΟΣΚΕΛΙΣΗ Π/Υ (Άρθρο 1, παρ. β3) = ΣΥΝΟΛΟ ΕΣΟΔΩΝ (Α) - ΣΥΝΟΛΟ ΕΞΟΔΩΝ (Β)</t>
  </si>
  <si>
    <t>Σύνολο Απλήρωτων Υποχρεώσεων κατά την 31/12 προηγούμενου οικ. έτους (π.χ 2013)</t>
  </si>
  <si>
    <t>Μηνιαίοι στόχοι απλήρωτων υποχρεώσεων οικ. έτους Π/Υ (π.χ 2014)</t>
  </si>
  <si>
    <t>(60)_Αμοιβές και έξοδα προσωπικού</t>
  </si>
  <si>
    <t xml:space="preserve">(674)_Προνοιακά επιδόματα  </t>
  </si>
  <si>
    <t>(65)_Πληρωμές για την εξυπηρέτηση δημόσιας πίστης</t>
  </si>
  <si>
    <t>(7)_Επενδύσεις</t>
  </si>
  <si>
    <t xml:space="preserve">(67)_Πληρωμές για μεταβιβάσεις σε τρίτους </t>
  </si>
  <si>
    <t>(-) (μείον) (674)_Προνοιακά Επιδόματα</t>
  </si>
  <si>
    <t xml:space="preserve">(82)_Λοιπές αποδόσεις </t>
  </si>
  <si>
    <t>(9)_Αποθεματικό</t>
  </si>
  <si>
    <t>Γραμμή 8</t>
  </si>
  <si>
    <t>Γραμμή 9</t>
  </si>
  <si>
    <t>Απλήρωτες Υποχρεώσεις</t>
  </si>
  <si>
    <t>Συμφωνία ετήσιων στόχων με ετήσιο Π/Υ (Γραμμή Α. "Σύνολο Εσόδων" + Γραμμή Γ.)</t>
  </si>
  <si>
    <t>Συμφωνία ετήσιων στόχων με ετήσιο Π/Υ (Γραμμή Α. "Σύνολο Εξόδων" + Γραμμή Γ.)</t>
  </si>
  <si>
    <t>Δ1</t>
  </si>
  <si>
    <t>Δ2</t>
  </si>
  <si>
    <t>Ε.</t>
  </si>
  <si>
    <t>(41)_Εισπράξεις υπέρ του Δημοσίου και τρίτων+(42)_Επιστροφές χρημάτων+(31)_Εισπράξεις από δάνεια</t>
  </si>
  <si>
    <t>Λοιπά Έσοδα</t>
  </si>
  <si>
    <t>(81)_Πληρωμές υποχρεώσεων Π.Ο.Ε. (+) (83)_Επιχορηγούμενες Πληρωμές Υποχρεώσεων Π.Ο.Ε.</t>
  </si>
  <si>
    <t>(61)_Αμοιβές αιρετών και τρίτων (+) (62)_Παροχές τρίτων(+) (63)_Φόροι - τέλη(+) (64)_Λοιπά γενικά έξοδα(+) (66)_Δαπάνες προμήθειας αναλωσίμων(+) (68)_Λοιπά έξοδα</t>
  </si>
  <si>
    <t>(21)_Τακτικά έσοδα ΠΟΕ(+) (22)_Έκτακτα έσοδα ΠΟΕ</t>
  </si>
  <si>
    <t>(01)_Πρόσοδοι από ακίνητη περιουσία (+) (02)_Πρόσοδοι από την κινητή περιουσία (+) (03)_Έσοδα από ανταποδοτικά τέλη και δικαιώματα (+) (04)_Έσοδα από λοιπά τέλη, δικαιώματα και παροχή υπηρεσιών (+) (05)_Φόροι και Εισφορές(+)(07)_Λοιπά τακτικά έσοδα(+) (11)_Έσοδα από εκποίηση κινητής και ακίνητης περιουσίας (+)(14)_Δωρεές, κληρονομιές, κλροδοσίες(+) (15)_Προσαυξήσεις, πρόστιμα, παράβολα (+) (16)_Λοιπά έκτακτα έσοδα</t>
  </si>
  <si>
    <t>Α΄Τρίμηνο</t>
  </si>
  <si>
    <t>Β' Τρίμηνο</t>
  </si>
  <si>
    <t>6μηνο</t>
  </si>
  <si>
    <t>Γ' Τρίμηνο</t>
  </si>
  <si>
    <t>9μηνο</t>
  </si>
  <si>
    <t>Δ' Τρίμηνο</t>
  </si>
  <si>
    <t>12μηνο</t>
  </si>
  <si>
    <t>Έλεγχος ταύτισης των εγγραφών στις στήλες 1. και 21. (Π/Υ - 12μηνο) Η ΤΙΜΗ ΠΡΕΠΕΙ ΝΑ ΕΊΝΑΙ ΙΣΗ ΜΕ "0"</t>
  </si>
  <si>
    <t>Α/Α Στήλης :</t>
  </si>
  <si>
    <t>ΑΝΑΜΟΡΦΩΣΗ ΣΤΟΧΟΘΕΣΙΑΣ</t>
  </si>
  <si>
    <t>Η περίοδος της οποίας αναμορφώθηκαν οι στόχοι (μήνες / τρίμηνα) σημειώνεται με τη συμπλήρωση του αριθμού 1 στα διπλανά πεδία</t>
  </si>
  <si>
    <t>ΣΥΝΟΛΟ ΕΣΟΔΩΝ ΜΕ ΧΡΗΜΑΤΙΚΟ ΥΠΟΛΟΙΠΟ (Σύνολο Γραμμών 1-7)</t>
  </si>
  <si>
    <t>ΣΥΝΟΛΟ ΕΞΟΔΩΝ ΜΕ ΑΠΟΘΕΜΑΤΙΚΟ (Γραμμές 1 - 9)</t>
  </si>
  <si>
    <t>Ζ</t>
  </si>
  <si>
    <t>ΤΟ ΠΕΔΙΟ ΔΕ ΣΥΜΠΛΗΡΩΝΕΤΑΙ</t>
  </si>
  <si>
    <t>Οδηγίες συμπλήρωσης του Πίνακα  5.Α</t>
  </si>
  <si>
    <r>
      <rPr>
        <b/>
        <sz val="11"/>
        <color indexed="8"/>
        <rFont val="Calibri"/>
        <family val="2"/>
      </rPr>
      <t xml:space="preserve">3. </t>
    </r>
    <r>
      <rPr>
        <sz val="11"/>
        <color theme="1"/>
        <rFont val="Calibri"/>
        <family val="2"/>
      </rPr>
      <t xml:space="preserve">Στο τμήμα των Εσόδων, το Χρηματικό Υπόλοιπο πρέπει να συμπληρωθεί  μία φορά στη στήλη 1 (Τρέχουσα Στοχοθεσία) και με τη συμπλήρωσή του ενημερώνεται αυτόματα η γραμμή Α "Σύνολο Εσόδων (με χρηματικό υπόλοιπο), αθροίζοντας το σχετικό ποσό στη μηνιαία στοχοθεσία. </t>
    </r>
  </si>
  <si>
    <r>
      <rPr>
        <b/>
        <sz val="11"/>
        <color indexed="8"/>
        <rFont val="Calibri"/>
        <family val="2"/>
      </rPr>
      <t>4.</t>
    </r>
    <r>
      <rPr>
        <sz val="11"/>
        <color theme="1"/>
        <rFont val="Calibri"/>
        <family val="2"/>
      </rPr>
      <t xml:space="preserve"> Στο τμήμα των εξόδων ο κωδ.: 674_Προνοιακά επιδόματα πρέπει να συμπληρωθεί μόνο μία φορά στη Γραμμή 2 "Προνοιακά επιδόματα" και με τη συμπλήρωσή του αυτόματα  ενημρώνεται η Γραμμή 6"Μεταβιβάσεις σε Τρίτους".</t>
    </r>
  </si>
  <si>
    <r>
      <rPr>
        <b/>
        <sz val="11"/>
        <color indexed="8"/>
        <rFont val="Calibri"/>
        <family val="2"/>
      </rPr>
      <t>5.</t>
    </r>
    <r>
      <rPr>
        <sz val="11"/>
        <color theme="1"/>
        <rFont val="Calibri"/>
        <family val="2"/>
      </rPr>
      <t xml:space="preserve"> Στο τμήμα των εξόδων η Γραμμή 9 "Αποθεματικό" πρέπει να συμπληρωθεί μόνο στη στήλη 1 "Τρέχουσα στοχοθεσία έτους" και αυτόματα ενημερώνεται η στήλη του 12μήνου με το ίδιο ποσό. Το ποσό του αποθεματικού αθροίζεται μόνο στα ετήσια σύνολα των στηλών 1 και 21 και δεν περιλαμβάνεται στα μηνιαία Σύνολα Εξόδων.</t>
    </r>
  </si>
  <si>
    <r>
      <rPr>
        <sz val="11"/>
        <color indexed="8"/>
        <rFont val="Calibri"/>
        <family val="2"/>
      </rPr>
      <t xml:space="preserve">7. Στη στήλη </t>
    </r>
    <r>
      <rPr>
        <sz val="11"/>
        <color theme="1"/>
        <rFont val="Calibri"/>
        <family val="2"/>
      </rPr>
      <t xml:space="preserve">22 ελέγχεται η ταύτιση των εγγραφών των στηλών 1 και 21 και η τιμή που καταδεικνύει ορθή κατάρτιση του ΟΠΔ είναι το μηδέν (0). </t>
    </r>
  </si>
  <si>
    <r>
      <t>8.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Στην περίπτωση αναμόρφωσης των στόχων εντός του έτους,  συμπληρώνεται ο αριθμός 1 στα πεδία της γραμμής Ζ. των στηλών που αντιστοιχούν στην περίοδο της οποίας αναμορφώθηκαν οι στόχοι (μήνες / τρίμηνα / σωρευτική περίοδος μηνών).  Στους προηγούμενους μήνες αναγράφονται ως στόχοι τα στοιχεία εκτέλεσης του π/υ κατά την περίοδο αυτή (στοιχεία που ενσωματώθηκαν στη βάση δεδομένων που τηρείται στο ΥΠΕΣ).</t>
    </r>
  </si>
  <si>
    <r>
      <rPr>
        <b/>
        <sz val="9"/>
        <color indexed="8"/>
        <rFont val="Book Antiqua"/>
        <family val="1"/>
      </rPr>
      <t>1.</t>
    </r>
    <r>
      <rPr>
        <sz val="9"/>
        <color indexed="8"/>
        <rFont val="Book Antiqua"/>
        <family val="1"/>
      </rPr>
      <t xml:space="preserve">ΟΠΟΙΑΔΗΠΟΤΕ ΠΑΡΕΜΒΑΣΗ ΣΤΗ ΜΟΡΦΗ ΤΩΝ ΠΙΝΑΚΩΝ Η ΣΤΑ ΣΚΙΑΣΜΕΝΑ ΠΕΔΙΑ ΑΥΤΩΝ ΣΥΝΙΣΤΑ ΑΛΛΟΙΩΣΗ ΤΟΥ ΠΕΡΙΕΧΟΜΕΝΟΥ ΤΟΥ ΟΠΔ ΠΟΥ ΟΡΙΖΕΤΑΙ ΜΕ ΤΗΝ ΠΑΡΟΥΣΑ, ΚΑΘΙΣΤΩΝΤΑΣ ΑΥΤΟ ΑΥΤΟΔΙΚΑΙΑ ΑΚΥΡΟ.  </t>
    </r>
  </si>
  <si>
    <r>
      <rPr>
        <b/>
        <sz val="11"/>
        <color indexed="8"/>
        <rFont val="Calibri"/>
        <family val="2"/>
      </rPr>
      <t xml:space="preserve">2. </t>
    </r>
    <r>
      <rPr>
        <sz val="11"/>
        <color theme="1"/>
        <rFont val="Calibri"/>
        <family val="2"/>
      </rPr>
      <t xml:space="preserve">Τα σκιασμένα πεδία με την ένδειξη "0" υπολογίζουν ή ελέγχουν αυτόματα ορισμένα πεδία εγγραφών του πίνακα που υποβάλλεται σε ηλεκτρονική μορφή.  </t>
    </r>
  </si>
  <si>
    <r>
      <rPr>
        <b/>
        <sz val="11"/>
        <color indexed="8"/>
        <rFont val="Calibri"/>
        <family val="2"/>
      </rPr>
      <t>6.</t>
    </r>
    <r>
      <rPr>
        <sz val="11"/>
        <color theme="1"/>
        <rFont val="Calibri"/>
        <family val="2"/>
      </rPr>
      <t xml:space="preserve"> Η Γραμμή Γ. "Διαφορά για συμφωνία Π/Υ ", η οποία πρέπει να συμπληρωθεί με το ποσό του ΚΑΕ 85_"Προβλέψεις μη Είσπραξης βεβαιωμένων κατά τα ΠΟΕ",  αποσκοπεί στον έλεγχο της ταύτισης των ποσών της ετήσιας στοχοθεσίας εσόδων και εξόδων με τα αντίστοιχα σύνολα του Π/Υ. Τα σχετικά ποσά αποτυπώνονται στις Γραμμές Δ.1 και Δ.2..</t>
    </r>
  </si>
  <si>
    <t>"ΑΝΤΩΝΗΣ ΣΑΜΑΡΑΚΗΣ" - ΚΕΝΤΡΟ ΠΝΕΥΜΑΤΟΣ ΚΑΙ ΠΟΛΙΤΙΣΜΟΥ</t>
  </si>
  <si>
    <t>"ΑΡΩΓΗ" - ΝΟΜΙΚΟ ΠΡΟΣΩΠΟ ΔΗΜΟΣΙΟΥ ΔΙΚΑΙΟΥ ΔΗΜΟΥ ΣΟΥΛΙΟΥ</t>
  </si>
  <si>
    <t>"ΔΗΜΗΤΡΙΟΣ ΒΙΚΕΛΑΣ" ΝΠΔΔ ΔΗΜΟΥ ΚΗΦΙΣΙΑΣ</t>
  </si>
  <si>
    <t>"ΘΟΡΙΚΟΣ" - ΝΠΔΔ ΔΗΜΟΥ ΛΑΥΡΕΩΤΙΚΗΣ</t>
  </si>
  <si>
    <t>ΑΘΛΗΤΙΚΗ ΠΟΛΙΤΙΣΤΙΚΗ ΔΡΑΣΗ ΣΙΝΤΙΚΗΣ (Α.ΠΟ.ΔΡΑ.ΣΙ)</t>
  </si>
  <si>
    <t>ΑΘΛΗΤΙΚΟ ΠΟΛΙΤΙΣΤΙΚΟ ΚΕΝΤΡΟ ΔΗΜΟΥ ΑΛΕΞΑΝΔΡΟΥΠΟΛΗΣ</t>
  </si>
  <si>
    <t>ΑΘΛΗΤΙΚΟΣ ΚΑΙ ΠΟΛΙΤΙΣΤΙΚΟΣ ΟΡΓΑΝΙΣΜΟΣ ΔΗΜΟΥ ΔΟΜΟΚΟΥ</t>
  </si>
  <si>
    <t>ΑΘΛΗΤΙΚΟΣ ΟΡΓΑΝΙΣΜΟΣ ΔΗΜΟΥ ΚΑΣΣΑΝΔΡΑΣ (Α.Ο.Δ.Κ.)</t>
  </si>
  <si>
    <t>ΑΘΛΗΤΙΚΟΣ ΟΡΓΑΝΙΣΜΟΣ ΔΗΜΟΥ ΣΠΑΤΩΝ - ΑΡΤΕΜΙΔΟΣ "Η ΑΡΤΕΜΙΣ"</t>
  </si>
  <si>
    <t>ΑΘΛΗΤΙΣΜΟΣ - ΠΟΛΙΤΙΣΜΟΣ - ΝΕΟΤΗΤΑ ΔΗΜΟΥ ΜΟΥΖΑΚΙΟΥ</t>
  </si>
  <si>
    <t>ΑΝΑΓΚΑΣΤΙΚΟΣ ΣΥΝΔΕΣΜΟΣ ΔΙΑΧΕΙΡΙΣΗΣ ΣΤΕΡΕΩΝ ΑΠΟΒΛΗΤΩΝ 2ΗΣ Δ.Ε. Ν. ΑΙΤΩΛΟΑΚΑΡΝΑΝΙΑΣ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</si>
  <si>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</si>
  <si>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</si>
  <si>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ΑΝΑΠΤΥΞΙΑΚΟΣ ΣΥΝΔΕΣΜΟΣ ΔΥΤΙΚΗΣ ΑΘΗΝΑΣ (Α.Σ.Δ.Α.)</t>
  </si>
  <si>
    <t>ΑΝΑΠΤΥΞΙΑΚΟΣ ΣΥΝΔΕΣΜΟΣ ΛΑΥΡΕΩΤΙΚΗΣ</t>
  </si>
  <si>
    <t>ΑΝΘΟΚΟΜΙΚΗ ΕΚΘΕΣΗ ΔΗΜΟΥ ΚΗΦΙΣΙΑΣ</t>
  </si>
  <si>
    <t>ΑΡΙΣΤΟΔΙΚΟΣ ΔΗΜΟΥ ΣΑΡΩΝΙΚΟΥ</t>
  </si>
  <si>
    <t>ΑΡΙΣΤΟΤΕΛΕΙΟ ΠΝΕΥΜΑΤΙΚΟ ΚΕΝΤΡΟ ΔΗΜΟΥ ΑΡΙΣΤΟΤΕΛΗ</t>
  </si>
  <si>
    <t>ΑΡΧΕΙΟ - ΜΟΥΣΕΙΟ ΠΑΛΑΙΩΝ ΧΑΡΤΩΝ ΚΑΙ ΧΑΡΑΚΤΙΚΩΝ ΑΤΤΙΚΗΣ ΔΗΜΟΥ ΠΑΠΑΓΟΥ - ΧΟΛΑΡΓΟΥ</t>
  </si>
  <si>
    <t>ΒΡΕΦΟΝΗΠΙΑΚΟΣ ΣΤΑΘΜΟΣ "ΕΥΑΓΓΕΛΙΣΤΡΙΑ" ΔΗΜΟΥ ΑΙΓΑΛΕΩ</t>
  </si>
  <si>
    <t>ΔΕΛΗΧΕΙΟ ΙΔΡΥΜΑ ΑΝΤΩΝΙΟΥ &amp; ΕΥΑΓΓΕΛΙΑΣ ΔΕΛΗΧΑ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</si>
  <si>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</si>
  <si>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</si>
  <si>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</si>
  <si>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</si>
  <si>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</si>
  <si>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</si>
  <si>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ΠΙΝΑΚΟΘΗΚΗ ΔΗΜΟΥ ΧΑΝΙΩΝ</t>
  </si>
  <si>
    <t>ΔΗΜΟΤΙΚΗ ΠΙΝΑΚΟΘΗΚΗ ΛΑΡΙΣΑΣ - ΜΟΥΣΕΙΟ Γ.Ι. ΚΑΤΣΙΓΡΑ</t>
  </si>
  <si>
    <t>ΔΗΜΟΤΙΚΗ ΦΙΛΑΡΜΟΝΙΚΗ ΚΑΛΑΜΑΤΑΣ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</si>
  <si>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</si>
  <si>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</si>
  <si>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</si>
  <si>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</si>
  <si>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"ΑΓΙΟΣ ΣΤΥΛΙΑΝΟΣ"</t>
  </si>
  <si>
    <t>ΔΗΜΟΤΙΚΟ ΒΡΕΦΟΚΟΜΕΙΟ ΠΑΤΡΩΝ</t>
  </si>
  <si>
    <t>ΔΗΜΟΤΙΚΟ ΓΗΡΟΚΟΜΕΙΟ ΧΑΝΙΩΝ</t>
  </si>
  <si>
    <t>ΔΗΜΟΤΙΚΟ ΘΕΑΤΡΟ ΜΑΡΑΘΩΝΑ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</si>
  <si>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</si>
  <si>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ΚΟΡΔΕΛΙΟΥ - ΕΥΟΣΜΟΥ (ΔΗ.ΚΕ.ΚΠΑ.ΚΕ.)</t>
  </si>
  <si>
    <t>ΔΗΜΟΤΙΚΟ ΚΕΝΤΡΟ ΚΟΙΝΩΝΙΚΗΣ ΠΡΟΣΤΑΣΙΑΣ ΚΑΙ ΑΛΛΗΛΕΓΓΥΗΣ ΝΕΑΠΟΛΗΣ - ΣΥΚΕΩΝ</t>
  </si>
  <si>
    <t>ΔΗΜΟΤΙΚΟ ΚΕΝΤΡΟ ΜΟΥΣΙΚΗΣ ΚΑΙ ΧΟΡΟΥ ΘΕΣΣΑΛΟΝΙΚΗΣ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</si>
  <si>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</si>
  <si>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</si>
  <si>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</si>
  <si>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</si>
  <si>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</si>
  <si>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</si>
  <si>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</si>
  <si>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</si>
  <si>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</si>
  <si>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</si>
  <si>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ΔΗΜΟΥ ΕΡΜΙΟΝΙΔΑΣ</t>
  </si>
  <si>
    <t>ΔΗΜΟΤΙΚΟ ΛΙΜΕΝΙΚΟ ΤΑΜΕΙΟ ΔΗΜΟΥ ΤΡΟΙΖΗΝΙΑΣ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</si>
  <si>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</si>
  <si>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</si>
  <si>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</si>
  <si>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</si>
  <si>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</si>
  <si>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</si>
  <si>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</si>
  <si>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</si>
  <si>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</si>
  <si>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</si>
  <si>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</si>
  <si>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</si>
  <si>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</si>
  <si>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ΛΕΩΝΙΔΙΟΥ</t>
  </si>
  <si>
    <t>ΔΗΜΟΤΙΚΟ ΛΙΜΕΝΙΚΟ ΤΑΜΕΙΟ ΛΗΜΝΟΥ</t>
  </si>
  <si>
    <t>ΔΗΜΟΤΙΚΟ ΛΙΜΕΝΙΚΟ ΤΑΜΕΙΟ ΛΟΥΤΡΑΚΙΟΥ - ΠΕΡΑΧΩΡΑΣ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</si>
  <si>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</si>
  <si>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</si>
  <si>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</si>
  <si>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</si>
  <si>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</si>
  <si>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</si>
  <si>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</si>
  <si>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ΝΟΤΙΑΣ ΔΩΔΕΚΑΝΗΣΟΥ</t>
  </si>
  <si>
    <t>ΔΗΜΟΤΙΚΟ ΛΙΜΕΝΙΚΟ ΤΑΜΕΙΟ ΠΑΡΓΑΣ</t>
  </si>
  <si>
    <t>ΔΗΜΟΤΙΚΟ ΛΙΜΕΝΙΚΟ ΤΑΜΕΙΟ ΠΑΡΟΥ - ΑΝΤΙΠΑΡΟΥ</t>
  </si>
  <si>
    <t>ΔΗΜΟΤΙΚΟ ΛΙΜΕΝΙΚΟ ΤΑΜΕΙΟ ΠΑΤΜΟΥ</t>
  </si>
  <si>
    <t>ΔΗΜΟΤΙΚΟ ΛΙΜΕΝΙΚΟ ΤΑΜΕΙΟ ΠΟΡΟΥ</t>
  </si>
  <si>
    <t>ΔΗΜΟΤΙΚΟ ΛΙΜΕΝΙΚΟ ΤΑΜΕΙΟ ΠΥΛΟΥ - ΝΕΣΤΟΡΟΣ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</si>
  <si>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</si>
  <si>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</si>
  <si>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</si>
  <si>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</si>
  <si>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</si>
  <si>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</si>
  <si>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</si>
  <si>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</si>
  <si>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</si>
  <si>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</si>
  <si>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</si>
  <si>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</si>
  <si>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</si>
  <si>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ΤΥΡΟΥ</t>
  </si>
  <si>
    <t>ΔΗΜΟΤΙΚΟ ΛΙΜΕΝΙΚΟ ΤΑΜΕΙΟ ΥΔΡΑΣ</t>
  </si>
  <si>
    <t>ΔΗΜΟΤΙΚΟ ΛΙΜΕΝΙΚΟ ΤΑΜΕΙΟ ΦΑΙΣΤΟΥ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</si>
  <si>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</si>
  <si>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</si>
  <si>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</si>
  <si>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</si>
  <si>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</si>
  <si>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</si>
  <si>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ΠΝΕΥΜΑΤΙΚΟ ΠΟΛΙΤΙΣΤΙΚΟ ΚΕΝΤΡΟ ΣΥΜΗΣ</t>
  </si>
  <si>
    <t>ΔΗΜΟΤΙΚΟ ΩΔΕΙΟ ΚΑΒΑΛΑΣ</t>
  </si>
  <si>
    <t>ΔΗΜΟΤΙΚΟ ΩΔΕΙΟ ΚΑΣΤΟΡΙΑΣ "ΔΗΜΗΤΡΙΟΣ ΜΠΑΙΡΑΚΤΑΡΗΣ ΚΑΙ ΣΟΥΛΤΑΝΑ ΠΕΤΣΑΛΝΙΚΟΥ ΜΠΑΙΡΑΚΤΑΡΗ"</t>
  </si>
  <si>
    <t>ΔΗΜΟΤΙΚΟ ΩΔΕΙΟ ΚΑΤΕΡΙΝΗΣ</t>
  </si>
  <si>
    <t>ΔΗΜΟΤΙΚΟ ΩΔΕΙΟ ΛΑΡΙΣΑΣ</t>
  </si>
  <si>
    <t>ΔΗΜΟΤΙΚΟΙ ΠΑΙΔΙΚΟΙ ΚΑΙ ΒΡΕΦΟΝΗΠΙΑΚΟΙ ΣΤΑΘΜΟΙ ΔΗΜΟΥ ΖΑΚΥΝΘΙΩΝ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</si>
  <si>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</si>
  <si>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</si>
  <si>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ΑΛΙΜΟΥ</t>
  </si>
  <si>
    <t>ΔΗΜΟΤΙΚΟΙ ΠΑΙΔΙΚΟΙ ΣΤΑΘΜΟΙ ΔΗΜΟΥ ΒΥΡΩΝΑ</t>
  </si>
  <si>
    <t>ΔΗΜΟΤΙΚΟΙ ΠΑΙΔΙΚΟΙ ΣΤΑΘΜΟΙ ΔΗΜΟΥ ΔΙΣΤΟΜΟΥ - ΑΡΑΧΩΒΑΣ - ΑΝΤΙΚΥΡΑΣ</t>
  </si>
  <si>
    <t>ΔΗΜΟΤΙΚΟΙ ΠΑΙΔΙΚΟΙ ΣΤΑΘΜΟΙ ΠΑΛΑΙΟΥ ΦΑΛΗΡΟΥ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</si>
  <si>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</si>
  <si>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</si>
  <si>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ΟΡΓΑΝΙΣΜΟΣ ΑΘΛΗΣΗΣ ΠΟΛΙΤΙΣΜΟΥ ΚΑΙ ΠΕΡΙΒΑΛΛΟΝΤΟΣ ΧΑΛΚΙΔΑΣ (Δ.Ο.Α.Π.ΠΕ.Χ.)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</si>
  <si>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</si>
  <si>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</si>
  <si>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</si>
  <si>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</si>
  <si>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</si>
  <si>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</si>
  <si>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</si>
  <si>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</si>
  <si>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</si>
  <si>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</si>
  <si>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 ΠΡΟΣΤΑΣΙΑΣ ΚΑΙ ΑΛΛΗΛΕΓΓΥΗΣ ΧΑΛΚΙΔΑΣ (Δ.Ο.Π.Π.Α.Χ)</t>
  </si>
  <si>
    <t>ΔΗΜΟΤΙΚΟΣ ΟΡΓΑΝΙΣΜΟΣ ΠΑΙΔΕΙΑΣ, ΠΟΛΙΤΙΣΜΟΥ, ΝΕΟΛΑΙΑΣ ΚΑΙ ΑΘΛΗΤΙΣΜΟΥ ΔΗΜΟΥ ΣΑΜΟΥ</t>
  </si>
  <si>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</si>
  <si>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</si>
  <si>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</si>
  <si>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</si>
  <si>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</si>
  <si>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</si>
  <si>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</si>
  <si>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</si>
  <si>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</si>
  <si>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ΠΟΛΙΤΙΣΜΟΥ, ΠΕΡΙΒΑΛΛΟΝΤΟΣ ΚΑΙ ΑΘΛΗΤΙΣΜΟΥ ΜΑΛΕΒΙΖΙΟΥ (Δ.Ο.Π.Π.Α.Μ)</t>
  </si>
  <si>
    <t>ΔΗΜΟΤΙΚΟΣ ΟΡΓΑΝΙΣΜΟΣ ΠΟΛΙΤΙΣΜΟΥ, ΠΡΟΝΟΙΑΣ ΚΑΙ ΑΛΛΗΛΕΓΓΥΗΣ ΩΡΑΙΟΚΑΣΤΡΟΥ (Δ.Ο.Π.Π.Α.Ω)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</si>
  <si>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</si>
  <si>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ΑΝΟΙΚΤΗΣ ΠΡΟΣΤΑΣΙΑΣ ΗΛΙΚΙΩΜΕΝΩΝ ΔΗΜΟΥ ΚΑΛΑΜΑΡΙΑΣ</t>
  </si>
  <si>
    <t>ΔΗΜΟΤΙΚΟΣ ΟΡΓΑΝΙΣΜΟΣ ΠΡΟΣΧΟΛΙΚΗΣ ΑΓΩΓΗΣ ΚΑΙ ΚΟΙΝΩΝΙΚΗΣ ΑΛΛΗΛΕΓΓΥΗΣ ΔΗΜΟΥ ΜΟΣΧΑΤΟΥ - ΤΑΥΡΟΥ</t>
  </si>
  <si>
    <t>ΔΗΜΟΤΙΚΟΣ ΟΡΓΑΝΙΣΜΟΣ ΤΟΥΡΙΣΜΟΥ ΠΥΘΑΓΟΡΕΙΟΥ ΔΗΜΟΥ ΣΑΜΟΥ</t>
  </si>
  <si>
    <t>ΔΗΜΟΤΙΚΟΣ ΟΡΓΑΝΙΣΜΟΣ, ΠΟΛΙΤΙΣΜΟΥ, ΑΘΛΗΤΙΣΜΟΥ, ΠΡΟΣΧΟΛΙΚΗΣ ΑΓΩΓΗΣ ΠΑΛΑΜΑ (Δ.Ο.Π.Α.Π.Α.Π)</t>
  </si>
  <si>
    <t>ΔΗΜΟΤΙΚΟΣ ΠΑΙΔΙΚΟΣ ΣΤΑΘΜΟΣ ΔΗΜΟΥ ΝΟΤΙΑΣ ΚΥΝΟΥΡΙΑΣ</t>
  </si>
  <si>
    <t>ΔΗΜΟΤΙΚΟΣ ΠΑΙΔΙΚΟΣ ΣΤΑΘΜΟΣ ΣΠΕΤΣΩΝ</t>
  </si>
  <si>
    <t>ΔΗΜΟΤΙΚΟΣ ΠΑΙΔΙΚΟΣ ΣΤΑΘΜΟΣ ΣΠΗΛΙΟΥ ΔΗΜΟΥ ΑΓΙΟΥ ΒΑΣΙΛΕΙΟΥ</t>
  </si>
  <si>
    <t>ΔΗΜΟΤΙΚΟΣ ΠΑΙΔΙΚΟΣ ΣΤΑΘΜΟΣ ΤΟΠΙΚΗΣ ΚΟΙΝΟΤΗΤΑΣ ΚΑΜΠΟΥ ΔΗΜΟΥ ΔΥΤΙΚΗΣ ΜΑΝΗΣ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</si>
  <si>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</si>
  <si>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</si>
  <si>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ΕΝΙΑΙΟΣ ΣΥΝΔΕΣΜΟΣ ΔΙΑΧΕΙΡΙΣΗΣ ΑΠΟΡΡΙΜΜΑΤΩΝ ΔΗΜΩΝ ΚΕΝΤΡΙΚΗΣ ΕΥΒΟΙΑΣ</t>
  </si>
  <si>
    <t>ΕΝΙΑΙΟΣ ΣΥΝΔΕΣΜΟΣ ΔΙΑΧΕΙΡΙΣΗΣ ΑΠΟΡΡΙΜΜΑΤΩΝ ΚΡΗΤΗΣ</t>
  </si>
  <si>
    <t>ΕΝΙΑΙΟΣ ΣΥΝΔΕΣΜΟΣ ΔΙΑΧΕΙΡΙΣΗΣ ΣΤΕΡΕΩΝ ΑΠΟΒΛΗΤΩΝ ΔΗΜΩΝ ΚΑΙ ΚΟΙΝΟΤΗΤΩΝ Ν. ΛΑΡΙΣΑΣ</t>
  </si>
  <si>
    <t>ΕΝΙΑΙΟΣ ΦΟΡΕΑΣ ΑΛΛΗΛΕΓΓΥΗΣ, ΚΟΙΝΩΝΙΚΗΣ ΠΡΟΣΤΑΣΙΑΣ ΚΑΙ ΠΑΙΔΕΙΑΣ (Ε.Φ.Α.Κ.Π.Π.) ΔΗΜΟΥ ΣΚΥΔΡΑΣ</t>
  </si>
  <si>
    <t>ΖΩΓΡΑΦΕΙΟΣ ΟΙΚΟΣ ΕΥΓΗΡΙΑΣ ΔΗΜΟΥ ΙΩΑΝΝΙΤΩΝ</t>
  </si>
  <si>
    <t>ΘΟΥΚΥΔΙΔΕΙΟΣ ΟΡΓΑΝΙΣΜΟΣ ΠΟΛΙΤΙΣΜΟΥ ΚΑΙ ΑΘΛΗΤΙΣΜΟΥ ΑΛΙΜΟΥ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</si>
  <si>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</si>
  <si>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</si>
  <si>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</si>
  <si>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</si>
  <si>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</si>
  <si>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</si>
  <si>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</si>
  <si>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</si>
  <si>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ΒΡΕΦΟΝΗΠΙΑΚΗΣ ΑΓΩΓΗΣ ΚΑΙ ΦΡΟΝΤΙΔΑΣ ΟΙΚΟΓΕΝΕΙΑΣ (ΚΕΒΡΕΦΟ) ΔΗΜΟΥ ΝΕΑΣ ΙΩΝΙΑΣ</t>
  </si>
  <si>
    <t>ΚΕΝΤΡΟ ΔΡΑΣΤΗΡΙΟΤΗΤΑΣ ΚΟΙΝΩΝΙΚΗΣ ΠΡΟΣΤΑΣΙΑΣ ΠΑΙΔΙΩΝ ΚΑΙ ΝΕΩΝ ΔΗΜΟΥ ΝΕΑΣ ΣΜΥΡΝΗΣ - ΕΘΝΙΚΗ ΣΤΕΓΗ</t>
  </si>
  <si>
    <t>ΚΕΝΤΡΟ ΕΡΕΥΝΑΣ - ΜΟΥΣΕΙΟ ΤΣΙΤΣΑΝΗ ΔΗΜΟΥ ΤΡΙΚΚΑΙΩΝ</t>
  </si>
  <si>
    <t>ΚΕΝΤΡΟ ΙΣΤΟΡΙΚΩΝ ΜΕΛΕΤΩΝ "ΝΙΚΟΛΑΟΣ ΠΛΑΣΤΗΡΑΣ"</t>
  </si>
  <si>
    <t>ΚΕΝΤΡΟ ΚΑΙ ΜΟΥΣΕΙΟ ΧΑΡΑΚΤΙΚΩΝ ΤΕΧΝΩΝ ΒΑΣΩΣ Γ. ΚΑΤΡΑΚΗ ΔΗΜΟΥ ΙΕΡΑΣ ΠΟΛΕΩΣ ΜΕΣΟΛΟΓΓΙΟΥ</t>
  </si>
  <si>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</si>
  <si>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</si>
  <si>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</si>
  <si>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</si>
  <si>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</si>
  <si>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</si>
  <si>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ΠΟΛΙΤΙΚΗΣ ΚΑΙ ΠΡΟΑΓΩΓΗΣ ΥΓΕΙΑΣ ΔΗΜΟΥ ΚΑΙΣΑΡΙΑΝΗΣ «ΛΕΩΝΙΔΑΣ ΜΑΝΩΛΙΔΗΣ»</t>
  </si>
  <si>
    <t>ΚΕΝΤΡΟ ΚΟΙΝΩΝΙΚΗΣ ΠΡΟΣΤΑΣΙΑΣ - ΑΛΛΗΛΕΓΓΥΗΣ, ΠΑΙΔΕΙΑΣ ΚΑΙ ΠΕΡΙΒΑΛΛΟΝΤΟΣ ΔΗΜΟΥ ΑΛΕΞΑΝΔΡΟΥΠΟΛΗΣ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</si>
  <si>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</si>
  <si>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</si>
  <si>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</si>
  <si>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</si>
  <si>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</si>
  <si>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</si>
  <si>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ΠΟΡΟΥ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</si>
  <si>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</si>
  <si>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ΣΑΜΟΘΡΑΚΗΣ</t>
  </si>
  <si>
    <t>ΚΕΝΤΡΟ ΚΟΙΝΩΝΙΚΗΣ ΠΡΟΣΤΑΣΙΑΣ, ΑΛΛΗΛΕΓΓΥΗΣ ΚΑΙ ΠΑΙΔΕΙΑΣ ΔΗΜΟΥ ΣΟΥΦΛΙΟΥ</t>
  </si>
  <si>
    <t>ΚΕΝΤΡΟ ΚΟΙΝΩΝΙΚΗΣ ΠΡΟΣΤΑΣΙΑΣ-ΑΛΛΗΛΕΓΓΥΗΣ ΔΗΜΟΥ ΑΛΜΩΠΙΑΣ</t>
  </si>
  <si>
    <t>ΚΕΝΤΡΟ ΜΕΛΕΤΗΣ ΧΟΡΟΥ ΙΣΙΔΩΡΑΣ ΚΑΙ ΡΑΥΜΟΝΔΟΥ ΝΤΑΝΚΑΝ ΔΗΜΟΥ ΒΥΡΩΝΑ</t>
  </si>
  <si>
    <t>ΚΕΝΤΡΟ ΜΕΡΙΜΝΑΣ ΚΑΙ ΑΛΛΗΛΕΓΓΥΗΣ ΔΗΜΟΥ ΚΟΜΟΤΗΝΗΣ (ΚΕ.ΜΕ.Α. ΔΗΜΟΥ ΚΟΜΟΤΗΝΗΣ)</t>
  </si>
  <si>
    <t>ΚΕΝΤΡΟ ΜΙΚΡΑΣΙΑΤΙΚΟΥ ΠΟΛΙΤΙΣΜΟΥ ΔΗΜΟΥ ΚΑΙΣΑΡΙΑΝΗΣ "ΜΙΚΡΑ ΑΣΙΑ"</t>
  </si>
  <si>
    <t>ΚΕΝΤΡΟ ΠΑΙΔΙΟΥ, ΝΕΟΛΑΙΑΣ ΚΑΙ ΑΘΛΗΣΗΣ ΔΗΜΟΥ ΚΑΛΑΒΡΥΤΩΝ</t>
  </si>
  <si>
    <t>ΚΕΝΤΡΟ ΠΟΛΙΤΙΣΜΟΥ ΔΗΜΟΥ ΞΑΝΘΗΣ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</si>
  <si>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</si>
  <si>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</si>
  <si>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</si>
  <si>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</si>
  <si>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</si>
  <si>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</si>
  <si>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ΠΡΟΣΧΟΛΙΚΗΣ ΑΓΩΓΗΣ ΠΑΙΔΙΟΥ ΔΗΜΟΥ ΚΑΝΤΑΝΟΥ - ΣΕΛΙΝΟΥ</t>
  </si>
  <si>
    <t>ΚΕΝΤΡΟ ΣΠΟΥΔΗΣ ΚΑΙ ΑΝΑΔΕΙΞΗΣ ΜΙΚΡΑΣΙΑΤΙΚΟΥ ΠΟΛΙΤΙΣΜΟΥ (ΚΕ.ΜΙ.ΠΟ) ΔΗΜΟΥ ΝΕΑΣ ΙΩΝΙΑΣ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</si>
  <si>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</si>
  <si>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</si>
  <si>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ΚΟΒΕΝΤΑΡΕΙΟΣ ΔΗΜΟΤΙΚΗ ΒΙΒΛΙΟΘΗΚΗ ΔΗΜΟΥ ΚΟΖΑΝΗΣ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</si>
  <si>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</si>
  <si>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</si>
  <si>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</si>
  <si>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ΠΟΛΙΤΙΚΗ ΚΑΙ ΜΟΥΣΙΚΗ ΠΑΙΔΕΙΑ ΔΗΜΟΥ ΡΕΘΥΜΝΗΣ</t>
  </si>
  <si>
    <t>ΚΟΙΝΩΝΙΚΗ ΠΡΟΣΤΑΣΙΑ ΚΑΙ ΑΛΛΗΛΕΓΓΥΗ ΔΗΜΟΥ ΜΕΓΑΛΟΠΟΛΗΣ</t>
  </si>
  <si>
    <t>ΚΟΙΝΩΝΙΚΗ ΠΡΟΣΤΑΣΙΑ ΚΑΙ ΑΛΛΗΛΕΓΓΥΗ ΔΗΜΟΥ ΝΙΚΑΙΑΣ - ΑΓΙΟΥ ΙΩΑΝΝΗ ΡΕΝΤΗ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</si>
  <si>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</si>
  <si>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</si>
  <si>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 ΦΡΟΝΤΙΔΑ ΚΑΙ ΠΡΟΣΧΟΛΙΚΗ ΑΓΩΓΗ ΔΗΜΟΥ ΠΑΓΓΑΙΟΥ</t>
  </si>
  <si>
    <t>ΚΟΙΝΩΝΙΚΗ, ΑΘΛΗΤΙΚΗ ΚΑΙ ΠΟΛΙΤΙΣΤΙΚΗ ΠΑΡΕΜΒΑΣΗ ΔΗΜΟΥ ΓΛΥΦΑΔΑΣ (Κ.Α.Π.ΠΑ.)</t>
  </si>
  <si>
    <t>ΚΟΙΝΩΝΙΚΟΣ ΟΡΓΑΝΙΣΜΟΣ ΔΗΜΟΥ ΠΑΤΡΕΩΝ</t>
  </si>
  <si>
    <t>ΚΟΙΝΩΝΙΚΟΣ ΟΡΓΑΝΙΣΜΟΣ ΔΗΜΟΥ ΠΑΥΛΟΥ ΜΕΛΑ</t>
  </si>
  <si>
    <t>ΚΟΙΝΩΝΙΚΟΣ ΠΟΛΙΤΙΣΤΙΚΟΣ ΟΡΓΑΝΙΣΜΟΣ ΔΗΜΟΥ ΔΕΛΤΑ</t>
  </si>
  <si>
    <t>ΚΟΥΚΟΥΡΑΚΕΙΟΣ ΟΙΚΟΣ ΕΥΓΗΡΙΑΣ</t>
  </si>
  <si>
    <t>ΛΑΟΓΡΑΦΙΚΟ ΜΟΥΣΕΙΟ ΓΑΒΑΛΟΧΩΡΙΟΥ ΔΗΜΟΥ ΑΠΟΚΟΡΩΝΟΥ</t>
  </si>
  <si>
    <t>ΜΟΡΦΩΤΙΚΟ - ΠΟΛΙΤΙΣΤΙΚΟ - ΑΘΛΗΤΙΚΟ ΚΑΙ ΚΟΙΝΩΝΙΚΟ ΝΟΜΙΚΟ ΠΡΟΣΩΠΟ ΔΗΜΟΥ ΠΟΛΥΓΥΡΟΥ "ΑΡΙΣΤΟΤΕΛΗΣ"</t>
  </si>
  <si>
    <t>ΜΟΥΣΕΙΟ "ΑΛΕΞΑΝΔΡΟΥ Κ. ΔΑΜΤΣΑ" ΔΗΜΟΥ ΒΟΛΟΥ</t>
  </si>
  <si>
    <t>ΜΟΥΣΕΙΟ ΓΟΥΝΑΡΟΠΟΥΛΟΥ ΔΗΜΟΥ ΖΩΓΡΑΦΟΥ</t>
  </si>
  <si>
    <t>ΜΟΥΣΕΙΟ ΕΘΝΙΚΗΣ ΑΝΤΙΣΤΑΣΗΣ ΒΙΝΙΑΝΗΣ ΔΗΜΟΥ ΑΓΡΑΦΩΝ</t>
  </si>
  <si>
    <t>ΜΟΥΣΕΙΟ ΕΘΝΙΚΗΣ ΑΝΤΙΣΤΑΣΗΣ ΔΗΜΟΥ ΗΛΙΟΥΠΟΛΗΣ</t>
  </si>
  <si>
    <t>ΜΟΥΣΕΙΟ ΕΘΝΙΚΗΣ ΑΝΤΙΣΤΑΣΗΣ ΚΟΡΥΣΧΑΔΩΝ ΔΗΜΟΥ ΚΑΡΠΕΝΗΣΙΟΥ</t>
  </si>
  <si>
    <t>ΜΟΥΣΕΙΟ ΝΕΟΕΛΛΗΝΙΚΗΣ ΤΕΧΝΗΣ ΔΗΜΟΥ ΡΟΔΟΥ</t>
  </si>
  <si>
    <t>ΜΟΥΣΕΙΟ ΦΥΣΙΚΗΣ ΙΣΤΟΡΙΑΣ ΚΕΦΑΛΟΝΙΑΣ ΚΑΙ ΙΘΑΚΗΣ</t>
  </si>
  <si>
    <t>ΜΟΥΣΕΙΟ ΦΩΤΟΓΡΑΦΙΑΣ ΔΗΜΟΥ ΚΑΛΑΜΑΡΙΑΣ "ΧΡΗΣΤΟΣ ΚΑΛΕΜΚΕΡΗΣ"</t>
  </si>
  <si>
    <t>ΜΟΥΣΙΚΗ ΣΧΟΛΗ ΔΗΜΟΥ ΤΥΡΝΑΒΟΥ</t>
  </si>
  <si>
    <t>ΜΟΥΣΙΚΟΦΙΛΟΛΟΓΙΚΟΣ ΣΥΛΛΟΓΟΣ ΙΑΣΜΟΥ</t>
  </si>
  <si>
    <t>Ν.Π.Δ.Δ. ΔΗΜΟΥ ΔΟΞΑΤΟΥ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</si>
  <si>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</si>
  <si>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</si>
  <si>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</si>
  <si>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</si>
  <si>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 ΚΑΙ ΠΟΛΙΤΙΣΜΟΥ ΔΗΜΟΥ ΠΡΕΣΠΩΝ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</si>
  <si>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</si>
  <si>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ΠΟΛΙΤΙΣΜΟΥ ΑΘΛΗΤΙΣΜΟΥ ΚΑΙ ΠΕΡΙΒΑΛΛΟΝΤΟΣ ΔΗΜΟΥ ΝΕΜΕΑΣ "ΠΡΑΤΙΝΑΣ"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</si>
  <si>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</si>
  <si>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</si>
  <si>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ΝΟΜΙΚΟ ΠΡΟΣΩΠΟ ΔΗΜΟΣΙΟΥ ΔΙΚΑΙΟΥ - ΚΟΙΝΩΝΙΚΗΣ ΠΡΟΣΤΑΣΙΑΣ ΚΑΙ ΑΛΛΗΛΕΓΓΥΗΣ - ΠΑΙΔΕΙΑΣ ΚΑΙ ΠΕΡΙΒΑΛΛΟΝΤΟΣ ΔΗΜΟΥ ΝΕΣΤΟΡΙΟΥ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</si>
  <si>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</si>
  <si>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</si>
  <si>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</si>
  <si>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(Ν.Π.Δ.Δ.) ΔΗΜΟΥ ΚΑΤΩ ΝΕΥΡΟΚΟΠΙΟΥ</t>
  </si>
  <si>
    <t>ΝΟΜΙΚΟ ΠΡΟΣΩΠΟ ΔΗΜΟΣΙΟΥ ΔΙΚΑΙΟΥ «ΗΡΑΚΛΕΙΔΗΣ» ΔΗΜΟΥ ΑΓΙΑΣ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</si>
  <si>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</si>
  <si>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</si>
  <si>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</si>
  <si>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</si>
  <si>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</si>
  <si>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ΔΗΜΟΥ ΦΑΡΚΑΔΟΝΑΣ "ΠΕΛΙΝΝΑ"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</si>
  <si>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</si>
  <si>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</si>
  <si>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</si>
  <si>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</si>
  <si>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</si>
  <si>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</si>
  <si>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</si>
  <si>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</si>
  <si>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ΔΗΜΟΣΙΟΥ ΔΙΚΑΙΟΥ ΣΤΟΝ ΔΗΜΟ ΣΕΡΒΙΩΝ-ΒΕΛΒΕΝΤΟΥ ΠΡΟΣΧΟΛΙΚΗΣ ΑΓΩΓΗΣ-ΠΑΙΔΕΙΑΣ-ΚΟΙΝΩΝΙΚΗΣ ΜΕΡΙΜΝΑΣ</t>
  </si>
  <si>
    <t>ΝΟΜΙΚΟ ΠΡΟΣΩΠΟ ΔΗΜΟΥ ΑΝΔΡΙΤΣΑΙΝΑΣ - ΚΡΕΣΤΕΝΩΝ ΠΟΛΙΤΙΣΜΟΥ, ΑΘΛΗΤΙΣΜΟΥ, ΚΟΙΝΩΝΙΚΗΣ ΠΡΟΝΟΙΑΣ ΚΑΙ ΑΛΛΗΛΕΓΓΥΗΣ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</si>
  <si>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</si>
  <si>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</si>
  <si>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</si>
  <si>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</si>
  <si>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</si>
  <si>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</si>
  <si>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</si>
  <si>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</si>
  <si>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</si>
  <si>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</si>
  <si>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 ΚΑΙ ΠΕΡΙΒΑΛΛΟΝΤΟΣ ΔΗΜΟΥ ΑΝΑΤΟΛΙΚΗΣ ΜΑΝΗΣ</t>
  </si>
  <si>
    <t>ΝΟΜΙΚΟ ΠΡΟΣΩΠΟ ΠΟΛΙΤΙΣΜΟΥ, ΑΘΛΗΤΙΣΜΟΥ ΚΑΙ ΠΕΡΙΒΑΛΛΟΝΤΟΣ ΔΗΜΟΥ ΠΗΝΕΙΟΥ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</si>
  <si>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</si>
  <si>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ΝΠΔΔ ΑΘΛΗΣΗΣ, ΚΟΙΝΩΝΙΚΗΣ ΠΟΛΙΤΙΚΗΣ ΚΑΙ ΠΑΙΔΕΙΑΣ ΔΗΜΟΥ ΣΑΛΑΜΙΝΑΣ</t>
  </si>
  <si>
    <t>ΝΠΔΔ ΔΗΜΟΥ ΒΕΛΟΥ - ΒΟΧΑΣ</t>
  </si>
  <si>
    <t>ΝΠΔΔ ΔΗΜΟΥ ΘΑΣΟΥ "ΔΗΜΑΡΩΓΟΣ"</t>
  </si>
  <si>
    <t>ΝΠΔΔ ΔΗΜΟΥ ΙΘΑΚΗΣ "ΕΛΠΗΝΩΡ"</t>
  </si>
  <si>
    <t>ΝΠΔΔ ΔΗΜΟΥ ΙΚΑΡΙΑΣ "ΓΙΑΝΝΗΣ ΤΣΑΡΝΑΣ"</t>
  </si>
  <si>
    <t>ΝΠΔΔ ΔΗΜΟΥ ΚΡΩΠΙΑΣ "ΣΦΗΤΤΟΣ"</t>
  </si>
  <si>
    <t>ΝΠΔΔ ΔΗΜΟΥ ΝΕΣΤΟΥ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</si>
  <si>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</si>
  <si>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</si>
  <si>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</si>
  <si>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ΚΑΙ ΑΛΛΗΛΕΓΓΥΗΣ (ΚΟΙ.Π.Α.) ΔΗΜΟΥ ΑΓΡΙΝΙΟΥ</t>
  </si>
  <si>
    <t>ΝΠΔΔ ΚΟΙΝΩΝΙΚΗΣ ΠΡΟΣΤΑΣΙΑΣ ΚΑΙ ΑΛΛΗΛΕΓΓΥΗΣ ΔΗΜΟΥ ΛΕΣΒΟΥ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</si>
  <si>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</si>
  <si>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</si>
  <si>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</si>
  <si>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</si>
  <si>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</si>
  <si>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</si>
  <si>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ΠΟΛΙΤΙΣΜΟΥ ΚΑΙ ΑΘΛΗΤΙΣΜΟΥ ΔΗΜΟΥ ΖΩΓΡΑΦΟΥ</t>
  </si>
  <si>
    <t>ΟΙΚΟΣ ΑΜΠΕΛΟΥ ΚΑΙ ΚΡΑΣΙΟΥ ΔΗΜΟΥ ΛΙΜΝΗΣ ΠΛΑΣΤΗΡΑ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</si>
  <si>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</si>
  <si>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</si>
  <si>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 ΔΗΜΟΥ ΑΣΠΡΟΠΥΡΓΟΥ</t>
  </si>
  <si>
    <t>ΟΡΓΑΝΙΣΜΟΣ ΑΘΛΗΤΙΣΜΟΥ - ΠΟΛΙΤΙΣΜΟΥ ΔΗΜΟΥ ΜΑΚΡΑΚΩΜΗΣ</t>
  </si>
  <si>
    <t>ΟΡΓΑΝΙΣΜΟΣ ΑΘΛΗΤΙΣΜΟΥ - ΠΟΛΙΤΙΣΜΟΥ ΚΑΙ ΠΑΙΔΙΚΗ ΑΓΩΓΗΣ ΔΗΜΟΥ ΒΑΡΗΣ - ΒΟΥΛΑΣ - ΒΟΥΛΙΑΓΜΕΝΗΣ</t>
  </si>
  <si>
    <t>ΟΡΓΑΝΙΣΜΟΣ ΑΘΛΗΤΙΣΜΟΥ, ΠΟΛΙΤΙΣΜΟΥ ΚΑΙ ΝΕΟΛΑΙΑΣ ΔΗΜΟΥ ΚΟΖΑΝΗΣ</t>
  </si>
  <si>
    <t>ΟΡΓΑΝΙΣΜΟΣ ΑΘΛΗΤΙΣΜΟΥ, ΠΟΛΙΤΙΣΜΟΥ, ΠΕΡΙΒΑΛΛΟΝΤΟΣ ΚΑΙ ΠΑΙΔΙΚΩΝ - ΒΡΕΦΟΝΗΠΙΑΚΩΝ ΣΤΑΘΜΩΝ ΔΗΜΟΥ ΚΙΛΚΙΣ</t>
  </si>
  <si>
    <t>ΟΡΓΑΝΙΣΜΟΣ ΒΡΕΦΟΝΗΠΙΑΚΗΣ, ΠΑΙΔΙΚΗΣ ΚΑΙ ΟΙΚΟΓΕΝΕΙΑΚΗΣ ΜΕΡΙΜΝΑΣ (Ο.ΒΡΕ.Π.Ο.Μ.) ΔΗΜΟΥ ΘΕΣΣΑΛΟΝΙΚΗΣ</t>
  </si>
  <si>
    <t>ΟΡΓΑΝΙΣΜΟΣ ΔΗΜΟΣΙΟΥ ΔΙΚΑΙΟΥ ΔΗΜΟΥ ΖΗΡΟΥ</t>
  </si>
  <si>
    <t>ΟΡΓΑΝΙΣΜΟΣ ΕΚΠΑΙΔΕΥΣΗΣ ΔΙΑ ΒΙΟΥ ΜΑΘΗΣΗΣ - ΠΟΛΙΤΙΣΜΟΥ - ΑΘΛΗΤΙΣΜΟΥ ΔΗΜΟΥ ΛΗΜΝΟΥ</t>
  </si>
  <si>
    <t>ΟΡΓΑΝΙΣΜΟΣ ΚΟΙΝΩΝΙΚΗΣ ΑΛΛΗΛΕΓΓΥΗΣ ΚΑΙ ΠΑΙΔΕΙΑΣ ΔΗΜΟΥ ΑΡΧΑΝΩΝ - ΑΣΤΕΡΟΥΣΙΩΝ</t>
  </si>
  <si>
    <t>ΟΡΓΑΝΙΣΜΟΣ ΚΟΙΝΩΝΙΚΗΣ ΑΛΛΗΛΕΓΓΥΗΣ ΚΑΙ ΠΑΙΔΕΙΑΣ ΔΗΜΟΥ ΚΕΦΑΛΛΟΝΙΑΣ (Ο.Κ.Α.Π. ΔΗΜΟΥ ΚΕΦΑΛΛΟΝΙΑΣ)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</si>
  <si>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</si>
  <si>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</si>
  <si>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ΔΗΜΟΥ ΤΥΡΝΑΒΟΥ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</si>
  <si>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</si>
  <si>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ΠΡΟΝΟΙΑΣ ΚΑΙ ΑΛΛΗΛΕΓΓΥΗΣ ΔΗΜΟΥ ΠΕΝΤΕΛΗΣ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</si>
  <si>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</si>
  <si>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</si>
  <si>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</si>
  <si>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</si>
  <si>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</si>
  <si>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</si>
  <si>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</si>
  <si>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</si>
  <si>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 ΚΑΙ ΠΑΙΔΕΙΑΣ ΔΗΜΟΥ ΚΕΡΚΥΡΑΣ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</si>
  <si>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</si>
  <si>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</si>
  <si>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ΠΡΟΣΤΑΣΙΑΣ, ΑΛΛΗΛΕΓΓΥΗΣ ΚΑΙ ΠΑΙΔΕΙΑΣ ΔΗΜΟΥ ΕΛΑΣΣΟΝΑΣ</t>
  </si>
  <si>
    <t>ΟΡΓΑΝΙΣΜΟΣ ΚΟΙΝΩΝΙΚΗΣ ΠΡΟΣΤΑΣΙΑΣ-ΑΛΛΗΛΕΓΓΥΗΣ ΚΑΙ ΠΑΙΔΕΙΑΣ ΔΗΜΟΥ ΑΝΔΡΑΒΙΔΑΣ - ΚΥΛΛΗΝΗΣ</t>
  </si>
  <si>
    <t>ΟΡΓΑΝΙΣΜΟΣ ΚΟΙΝΩΝΙΚΩΝ ΥΠΗΡΕΣΙΩΝ ΔΗΜΟΥ ΑΓΙΟΥ ΝΙΚΟΛΑΟΥ (Ο.Κ.Υ.Δ.Α.Ν.)</t>
  </si>
  <si>
    <t>ΟΡΓΑΝΙΣΜΟΣ ΚΟΙΝΩΝΙΚΩΝ, ΠΟΛΙΤΙΣΤΙΚΩΝ, ΑΘΛΗΤΙΚΩΝ ΔΡΑΣΕΩΝ (Ο.Κ.Π.Α.Δ.) ΔΗΜΟΥ ΠΥΛΗΣ "ΑΓΙΟΣ ΒΗΣΣΑΡΙΩΝ"</t>
  </si>
  <si>
    <t>ΟΡΓΑΝΙΣΜΟΣ ΝΕΟΛΑΙΑΣ ΚΑΙ ΑΘΛΗΣΗΣ ΔΗΜΟΥ ΕΛΛΗΝΙΚΟΥ - ΑΡΓΥΡΟΥΠΟΛΗΣ (Ο.Ν.Α.Δ.Ε.Α.) - ΓΡΗΓΟΡΗΣ ΛΑΜΠΡΑΚΗΣ</t>
  </si>
  <si>
    <t>ΟΡΓΑΝΙΣΜΟΣ ΝΕΟΛΑΙΑΣ, ΑΘΛΗΣΗΣ ΚΑΙ ΠΟΛΙΤΙΣΜΟΥ ΔΗΜΟΥ ΔΙΟΝΥΣΟΥ "Ο ΘΕΣΠΙΣ"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</si>
  <si>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</si>
  <si>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</si>
  <si>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</si>
  <si>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ΠΕΡΙΒΑΛΛΟΝΤΟΣ ΔΗΜΟΥ ΜΩΛΟΥ - ΑΓΙΟΥ ΚΩΝΣΤΑΝΤΙΝΟΥ</t>
  </si>
  <si>
    <t>ΟΡΓΑΝΙΣΜΟΣ ΠΑΙΔΕΙΑΣ, ΠΟΛΙΤΙΣΜΟΥ, ΑΘΛΗΤΙΣΜΟΥ ΚΑΙ ΠΡΟΝΟΙΑΣ ΔΗΜΟΥ ΚΑΤΕΡΙΝΗΣ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</si>
  <si>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</si>
  <si>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</si>
  <si>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</si>
  <si>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</si>
  <si>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</si>
  <si>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</si>
  <si>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 ΚΑΙ ΑΘΛΗΤΙΣΜΟΥ ΔΗΜΟΥ ΒΥΡΩΝΑ</t>
  </si>
  <si>
    <t>ΟΡΓΑΝΙΣΜΟΣ ΠΟΛΙΤΙΣΜΟΥ ΚΑΙ ΑΘΛΗΤΙΣΜΟΥ ΔΗΜΟΥ ΝΕΑΣ ΠΡΟΠΟΝΤΙΔΑΣ</t>
  </si>
  <si>
    <t>ΟΡΓΑΝΙΣΜΟΣ ΠΟΛΙΤΙΣΜΟΥ ΚΑΙ ΑΘΛΗΤΙΣΜΟΥ ΔΗΜΟΥ ΠΕΝΤΕΛΗΣ</t>
  </si>
  <si>
    <t>ΟΡΓΑΝΙΣΜΟΣ ΠΟΛΙΤΙΣΜΟΥ, ΑΘΛΗΣΗΣ ΚΑΙ ΠΑΙΔΙΚΗΣ ΜΕΡΙΜΝΑΣ ΔΗΜΟΥ ΒΟΡΕΙΩΝ ΤΖΟΥΜΕΡΚΩΝ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</si>
  <si>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</si>
  <si>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</si>
  <si>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ΠΑΙΔΕΙΑΣ ΔΗΜΟΥ ΑΓΙΩΝ ΑΝΑΡΓΥΡΩΝ - ΚΑΜΑΤΕΡΟΥ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</si>
  <si>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</si>
  <si>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ΑΓΡΑΦΩΝ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</si>
  <si>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</si>
  <si>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</si>
  <si>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ΠΟΛΙΤΙΣΜΟΥ, ΕΚΠΑΙΔΕΥΣΗΣ, ΤΟΥΡΙΣΜΟΥ ΚΑΙ ΑΘΛΗΤΙΣΜΟΥ ΚΑΛΑΜΠΑΚΑΣ (Ο.Π.Ε.Τ.Α.Κ.).</t>
  </si>
  <si>
    <t>ΟΡΓΑΝΙΣΜΟΣ ΠΟΛΙΤΙΣΤΙΚΩΝ - ΑΘΛΗΤΙΚΩΝ - ΚΟΙΝΩΝΙΚΩΝ ΔΡΑΣΕΩΝ ΑΛΟΝΝΗΣΟΥ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</si>
  <si>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</si>
  <si>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</si>
  <si>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</si>
  <si>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</si>
  <si>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ΟΡΓΑΝΙΣΜΟΣ ΠΡΟΣΧΟΛΙΚΗΣ ΑΓΩΓΗΣ, ΚΟΙΝΩΝΙΚΗΣ ΠΟΛΙΤΙΚΗΣ ΚΑΙ ΑΘΛΗΤΙΣΜΟΥ ΔΗΜΟΥ ΣΕΡΡΩΝ</t>
  </si>
  <si>
    <t>ΟΡΓΑΝΙΣΜΟΣ ΤΟΠΙΚΗΣ ΑΝΑΠΤΥΞΗΣ ΔΥΜΑΙΩΝ</t>
  </si>
  <si>
    <t>ΠΑΙΔΕΙΑ, ΚΟΙΝΩΝΙΚΗ ΠΡΟΣΤΑΣΙΑ ΚΑΙ ΑΛΛΗΛΕΓΓΥΗ ΔΗΜΟΥ ΛΥΚΟΒΡΥΣΗΣ - ΠΕΥΚΗΣ</t>
  </si>
  <si>
    <t>ΠΑΙΔΙΚΟΙ ΒΡΕΦΟΝΗΠΙΑΚΟΙ ΣΤΑΘΜΟΙ - ΠΑΙΔΕΙΑ - ΚΟΙΝΩΝΙΚΗ ΜΕΡΜΙΝΑ - ΑΘΛΗΤΙΣΜΟΣ - ΠΟΛΙΤΙΣΜΟΣ - ΠΕΡΙΒΑΛΛΟΝ ΔΗΜΟΥ ΛΕΥΚΑΔΑΣ</t>
  </si>
  <si>
    <t>ΠΑΙΔΙΚΟΙ ΣΤΑΘΜΟΙ ΑΝΩ ΛΙΟΣΙΩΝ ΔΗΜΟΥ ΦΥΛΗΣ</t>
  </si>
  <si>
    <t>ΠΑΙΔΙΚΟΙ ΣΤΑΘΜΟΙ ΔΗΜΟΥ ΑΓΙΑΣ ΠΑΡΑΣΚΕΥΗΣ</t>
  </si>
  <si>
    <t>ΠΑΙΔΙΚΟΙ-ΒΡΕΦΟΝΗΠΙΑΚΟΙ ΣΤΑΘΜΟΙ ΔΗΜΟΥ ΟΡΟΠΕΔΙΟΥ ΛΑΣΙΘΙΟΥ</t>
  </si>
  <si>
    <t>ΠΑΙΔΙΚΟΣ - ΒΡΕΦΟΝΗΠΙΑΚΟΣ ΣΤΑΘΜΟΣ ΔΗΜΟΥ ΚΑΛΥΜΝΙΩΝ - ΜΑΝΑ - ΙΩΑΝΝΑ ΚΑΡΠΑΘΙΟΥ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</si>
  <si>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</si>
  <si>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</si>
  <si>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</si>
  <si>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ΠΙΝΑΚΟΘΗΚΗ ΔΗΜΟΥ ΚΕΡΚΥΡΑΙΩΝ</t>
  </si>
  <si>
    <t>ΠΝΕΥΜΑΤΙΚΟ ΕΚΠΟΛΙΤΙΣΤΙΚΟ ΚΕΝΤΡΟ ΠΑΝΟΡΜΟΥ ΤΗΝΟΥ "ΓΙΑΝΝΟΥΛΗΣ ΧΑΛΕΠΑΣ"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</si>
  <si>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</si>
  <si>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</si>
  <si>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"ΓΕΩΡΓΙΟΣ ΚΑΦΑΝΤΑΡΗΣ" ΔΗΜΟΥ ΑΓΡΑΦΩΝ</t>
  </si>
  <si>
    <t>ΠΝΕΥΜΑΤΙΚΟ ΚΕΝΤΡΟ ΔΗΜΟΥ ΑΣΠΡΟΠΥΡΓΟΥ</t>
  </si>
  <si>
    <t>ΠΝΕΥΜΑΤΙΚΟ ΚΕΝΤΡΟ ΔΗΜΟΥ ΔΩΔΩΝΗΣ</t>
  </si>
  <si>
    <t>ΠΝΕΥΜΑΤΙΚΟ ΚΕΝΤΡΟ ΔΗΜΟΥ ΖΑΓΟΡΙΟΥ</t>
  </si>
  <si>
    <t>ΠΝΕΥΜΑΤΙΚΟ ΚΕΝΤΡΟ ΔΗΜΟΥ ΙΕΡΑΣ ΠΟΛΗΣ ΜΕΣΟΛΟΓΓΙΟΥ</t>
  </si>
  <si>
    <t>ΠΝΕΥΜΑΤΙΚΟ ΚΕΝΤΡΟ ΔΗΜΟΥ ΛΕΥΚΑΔΑΣ</t>
  </si>
  <si>
    <t>ΠΝΕΥΜΑΤΙΚΟ ΚΕΝΤΡΟ ΔΗΜΟΥ ΜΟΣΧΑΤΟΥ - ΤΑΥΡΟΥ ΑΤΤΙΚΗΣ</t>
  </si>
  <si>
    <t>ΠΝΕΥΜΑΤΙΚΟ ΚΕΝΤΡΟ ΔΗΜΟΥ ΠΑΤΜΟΥ</t>
  </si>
  <si>
    <t>ΠΝΕΥΜΑΤΙΚΟ ΚΕΝΤΡΟ ΔΗΜΟΥ ΣΑΜΟΘΡΑΚΗΣ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</si>
  <si>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</si>
  <si>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</si>
  <si>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</si>
  <si>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</si>
  <si>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</si>
  <si>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</si>
  <si>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</si>
  <si>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 ΚΕΝΤΡΟ ΣΙΦΝΟΥ "ΜΑΡΙΑΝΘΗ ΣΙΜΟΥ"</t>
  </si>
  <si>
    <t>ΠΟΛΙΤΙΣΤΙΚΟ ΚΕΝΤΡΟ ΤΑΦΙΩΝ ΔΗΜΟΥ ΜΕΓΑΝΗΣΙΟΥ</t>
  </si>
  <si>
    <t>ΠΟΛΙΤΙΣΤΙΚΟΣ - ΑΘΛΗΤΙΚΟΣ ΟΡΓΑΝΙΣΜΟΣ ΔΗΜΟΥ ΖΑΧΑΡΩΣ "ΚΑΙΑΦΑΣ"</t>
  </si>
  <si>
    <t>ΠΟΛΙΤΙΣΤΙΚΟΣ - ΑΘΛΗΤΙΚΟΣ ΟΡΓΑΝΙΣΜΟΣ ΔΗΜΟΥ ΠΑΙΑΝΙΑΣ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</si>
  <si>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</si>
  <si>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</si>
  <si>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</si>
  <si>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</si>
  <si>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</si>
  <si>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</si>
  <si>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ΟΡΓΑΝΙΣΜΟΣ - ΦΕΣΤΙΒΑΛ ΤΑΙΝΙΩΝ ΜΙΚΡΟΥ ΜΗΚΟΥΣ ΔΡΑΜΑΣ</t>
  </si>
  <si>
    <t>ΠΟΛΙΤΙΣΤΙΚΟΣ, ΑΘΛΗΤΙΚΟΣ ΚΑΙ ΤΟΥΡΙΣΤΙΚΟΣ ΟΡΓΑΝΙΣΜΟΣ ΔΗΜΟΥ ΚΑΡΥΣΤΟΥ "ΑΝΕΜΟΠΥΛΕΣ"</t>
  </si>
  <si>
    <t>ΠΡΟΝΟΙΑ ΚΑΙ ΑΓΩΓΗ ΔΗΜΟΥ ΣΙΝΤΙΚΗΣ</t>
  </si>
  <si>
    <t>ΠΡΟΝΟΙΑΚΕΣ ΔΟΜΕΣ ΔΗΜΟΥ ΕΠΙΔΑΥΡΟΥ</t>
  </si>
  <si>
    <t>ΠΡΟΣΧΟΛΙΚΗ ΑΓΩΓΗ, ΚΟΙΝΩΝΙΚΗ ΠΡΟΣΤΑΣΙΑ ΚΑΙ ΠΟΛΙΤΙΣΜΟΣ ΔΗΜΟΥ ΗΓΟΥΜΕΝΙΤΣΑΣ</t>
  </si>
  <si>
    <t>ΣΠΗΛΑΙΟ ΠΕΡΑΜΑΤΟΣ ΙΩΑΝΝΙΝΩΝ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</si>
  <si>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</si>
  <si>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</si>
  <si>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</si>
  <si>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</si>
  <si>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ΔΥΤΙΚΗΣ ΘΕΣΣΑΛΟΝΙΚΗΣ</t>
  </si>
  <si>
    <t>ΣΥΝΔΕΣΜΟΣ ΔΗΜΩΝ ΗΛΕΙΑΚΟΥ ΚΑΜΠΟΥ</t>
  </si>
  <si>
    <t>ΣΥΝΔΕΣΜΟΣ ΔΙΑΧΕΙΡΙΣΗΣ ΑΠΟΡΡΙΜΜΑΤΩΝ Ν. ΞΑΝΘΗΣ</t>
  </si>
  <si>
    <t>ΣΥΝΔΕΣΜΟΣ ΔΙΑΧΕΙΡΙΣΗΣ ΑΠΟΡΡΙΜΜΑΤΩΝ Ν. ΦΩΚΙΔΑΣ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</si>
  <si>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</si>
  <si>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</si>
  <si>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(ΣΥ.ΔΙ.Σ.Α.) Ν. ΛΕΥΚΑΔΑΣ</t>
  </si>
  <si>
    <t>ΣΥΝΔΕΣΜΟΣ ΔΙΑΧΕΙΡΙΣΗΣ ΣΤΕΡΕΩΝ ΑΠΟΒΛΗΤΩΝ 2ΗΣ Δ.Ε. ΠΕΡΙΦΕΡΕΙΑΣ ΗΠΕΙΡΟΥ</t>
  </si>
  <si>
    <t>ΣΥΝΔΕΣΜΟΣ ΔΙΑΧΕΙΡΙΣΗΣ ΣΤΕΡΕΩΝ ΑΠΟΒΛΗΤΩΝ 4ΗΣ Γ.Ε. Ν. ΑΙΤΩΛΟΑΚΑΡΝΑΝΙΑΣ</t>
  </si>
  <si>
    <t>ΣΥΝΔΕΣΜΟΣ ΔΙΑΧΕΙΡΙΣΗΣ ΣΤΕΡΕΩΝ ΑΠΟΒΛΗΤΩΝ ΔΗΜΩΝ ΝΟΜΟΥ ΖΑΚΥΝΘΟΥ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</si>
  <si>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</si>
  <si>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</si>
  <si>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Ν. ΜΑΓΝΗΣΙΑΣ</t>
  </si>
  <si>
    <t>ΣΥΝΔΕΣΜΟΣ ΔΙΑΧΕΙΡΙΣΗΣ ΣΤΕΡΕΩΝ ΑΠΟΒΛΗΤΩΝ ΠΑΡΟΥ - ΑΝΤΙΠΑΡΟΥ</t>
  </si>
  <si>
    <t>ΣΥΝΔΕΣΜΟΣ ΔΙΑΧΕΙΡΙΣΗΣ ΣΦΑΓΕΙΩΝ ΛΙΔΟΡΙΚΙΟΥ</t>
  </si>
  <si>
    <t>ΣΥΝΔΕΣΜΟΣ ΟΤΑ ΔΗΜΩΝ ΒΑΘΕΟΣ - ΠΥΘΑΓΟΡΕΙΟΥ</t>
  </si>
  <si>
    <t>ΣΥΝΔΕΣΜΟΣ ΠΡΟΣΤΑΣΙΑΣ ΚΑΙ ΟΡΘΟΛΟΓΙΚΗΣ ΑΝΑΠΤΥΞΗΣ ΚΟΡΙΝΘΙΑΚΟΥ ΚΟΛΠΟΥ (Σ.Π.Ο.Α.Κ.) «Ο ΑΡΙΩΝ»</t>
  </si>
  <si>
    <t>ΣΥΝΔΕΣΜΟΣ ΥΔΡΕΥΣΗΣ "Ο ΠΗΝΕΙΟΣ"</t>
  </si>
  <si>
    <t>ΣΥΝΔΕΣΜΟΣ ΥΔΡΕΥΣΗΣ ΔΗΜΟΥ ΑΜΦΙΚΛΕΙΑΣ ΚΑΙ ΚΟΙΝΟΤΗΤΩΝ</t>
  </si>
  <si>
    <t>ΣΥΝΔΕΣΜΟΣ ΥΔΡΕΥΣΗΣ ΔΗΜΟΥ ΓΡΕΒΕΝΩΝ ΚΑΙ ΚΟΙΝΟΤΗΤΩΝ ΝΟΜΟΥ ΓΡΕΒΕΝΩΝ</t>
  </si>
  <si>
    <t>ΣΥΝΔΕΣΜΟΣ ΥΔΡΕΥΣΗΣ ΔΗΜΩΝ ΚΑΛΑΜΑΤΑΣ - ΜΕΣΣΗΝΗΣ ΚΑΙ ΚΟΙΝΟΤΗΤΩΝ ΠΕΡΙΟΧΗΣ ΚΑΛΑΜΑΤΑΣ</t>
  </si>
  <si>
    <t>ΣΥΝΔΕΣΜΟΣ ΥΔΡΕΥΣΗΣ ΔΗΜΩΝ ΛΕΥΚΑΔΑΣ ΚΑΙ ΑΙΤΩΛΟΑΚΑΡΝΑΝΙΑΣ</t>
  </si>
  <si>
    <t>ΣΥΝΔΕΣΜΟΣ ΥΔΡΕΥΣΗΣ ΔΗΜΩΝ ΝΟΜΟΥ ΠΙΕΡΙΑΣ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</si>
  <si>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</si>
  <si>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</si>
  <si>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ΟΛΥΜΠΙΑΔΑΣ - ΓΑΛΑΤΕΙΑΣ - ΑΝΑΡΓΥΡΩΝ</t>
  </si>
  <si>
    <t>ΥΠΗΡΕΣΙΑ ΚΟΙΝΩΝΙΚΗΣ ΠΡΟΣΤΑΣΙΑΣ ΚΑΙ ΑΛΛΗΛΕΓΓΥΗΣ - ΑΘΛΗΤΙΣΜΟΥ - ΠΑΙΔΕΙΑΣ ΔΗΜΟΥ ΛΑΓΚΑΔΑ</t>
  </si>
  <si>
    <t>ΦΟΡΕΑΣ ΔΙΑΧΕΙΡΙΣΗΣ ΣΤΕΡΕΩΝ ΑΠΟΒΛΗΤΩΝ ΔΗΜΟΥ ΣΥΡΟΥ - ΕΡΜΟΥΠΟΛΗΣ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</si>
  <si>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</si>
  <si>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</si>
  <si>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</si>
  <si>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 xml:space="preserve">ΟΝΟΜΑ ΦΟΡΕΑ :  </t>
  </si>
  <si>
    <t xml:space="preserve">Έσοδα που προβλέπεται να εισπραχθούν από απαιτήσεις ΠΟΕ </t>
  </si>
  <si>
    <r>
      <t xml:space="preserve">ΠΙΝΑΚΑΣ   5.Α. ΣΤΟΧΟΘΕΣΙΑ ΟΙΚΟΝΟΜΙΚΩΝ ΑΠΟΤΕΛΕΣΜΑΤΩΝ ΔΗΜΩΝ ΚΑΙ Ν.Π.Δ.Δ.                         </t>
    </r>
    <r>
      <rPr>
        <b/>
        <sz val="11"/>
        <color indexed="8"/>
        <rFont val="Book Antiqua"/>
        <family val="1"/>
      </rPr>
      <t xml:space="preserve"> (Συμπληρώνονται μόνο τα μη σκιασμένα πεδία με την ένδειξη "0" / ποσά σε ευρώ)                                                                </t>
    </r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</si>
  <si>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</si>
  <si>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</si>
  <si>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</si>
  <si>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</si>
  <si>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</si>
  <si>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</si>
  <si>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</si>
  <si>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</si>
  <si>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</si>
  <si>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</si>
  <si>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</si>
  <si>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</si>
  <si>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</si>
  <si>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</si>
  <si>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</si>
  <si>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</si>
  <si>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ΑΛΕΞΑΝΔΡΕΙΑΣ</t>
  </si>
  <si>
    <t>ΔΗΜΟΣ ΑΛΕΞΑΝΔΡΟΥΠΟΛΗΣ</t>
  </si>
  <si>
    <t>ΔΗΜΟΣ ΑΛΙΑΡΤΟΥ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</si>
  <si>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</si>
  <si>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</si>
  <si>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</si>
  <si>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</si>
  <si>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</si>
  <si>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</si>
  <si>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</si>
  <si>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ΑΜΥΝΤΑΙΟΥ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</si>
  <si>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</si>
  <si>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</si>
  <si>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</si>
  <si>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</si>
  <si>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</si>
  <si>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</si>
  <si>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</si>
  <si>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</si>
  <si>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</si>
  <si>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ΟΡΕΣΤΙΚΟΥ</t>
  </si>
  <si>
    <t>ΔΗΜΟΣ ΑΡΙΣΤΟΤΕΛΗ</t>
  </si>
  <si>
    <t>ΔΗΜΟΣ ΑΡΡΙΑΝΩΝ</t>
  </si>
  <si>
    <t>ΔΗΜΟΣ ΑΡΤΑΙΩΝ</t>
  </si>
  <si>
    <t>ΔΗΜΟΣ ΑΡΧΑΙΑΣ ΟΛΥΜΠΙΑΣ</t>
  </si>
  <si>
    <t>ΔΗΜΟΣ ΑΣΠΡΟΠΥΡΓΟΥ</t>
  </si>
  <si>
    <t>ΔΗΜΟΣ ΑΣΤΥΠΑΛΑΙΑΣ</t>
  </si>
  <si>
    <t>ΔΗΜΟΣ ΑΧΑΡΝΩΝ</t>
  </si>
  <si>
    <t>ΔΗΜΟΣ ΒΕΡΟΙΑΣ</t>
  </si>
  <si>
    <t>ΔΗΜΟΣ ΒΙΑΝΝΟΥ</t>
  </si>
  <si>
    <t>ΔΗΜΟΣ ΒΙΣΑΛΤΙΑΣ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</si>
  <si>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</si>
  <si>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</si>
  <si>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</si>
  <si>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</si>
  <si>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</si>
  <si>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</si>
  <si>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</si>
  <si>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</si>
  <si>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ΓΛΥΦΑΔΑΣ</t>
  </si>
  <si>
    <t>ΔΗΜΟΣ ΓΟΡΤΥΝΑΣ</t>
  </si>
  <si>
    <t>ΔΗΜΟΣ ΓΟΡΤΥΝΙΑΣ</t>
  </si>
  <si>
    <t>ΔΗΜΟΣ ΓΡΕΒΕΝΩΝ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</si>
  <si>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</si>
  <si>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</si>
  <si>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</si>
  <si>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</si>
  <si>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</si>
  <si>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ΔΟΜΟΚΟΥ</t>
  </si>
  <si>
    <t>ΔΗΜΟΣ ΔΟΞΑΤΟΥ</t>
  </si>
  <si>
    <t>ΔΗΜΟΣ ΔΡΑΜΑΣ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</si>
  <si>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</si>
  <si>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</si>
  <si>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</si>
  <si>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</si>
  <si>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</si>
  <si>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</si>
  <si>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</si>
  <si>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</si>
  <si>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</si>
  <si>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</si>
  <si>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</si>
  <si>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</si>
  <si>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</si>
  <si>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</si>
  <si>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</si>
  <si>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</si>
  <si>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</si>
  <si>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</si>
  <si>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</si>
  <si>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</si>
  <si>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</si>
  <si>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</si>
  <si>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</si>
  <si>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</si>
  <si>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ΗΡΑΚΛΕΙΟΥ</t>
  </si>
  <si>
    <t>ΔΗΜΟΣ ΘΑΣΟΥ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</si>
  <si>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</si>
  <si>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</si>
  <si>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</si>
  <si>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</si>
  <si>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</si>
  <si>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</si>
  <si>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</si>
  <si>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</si>
  <si>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</si>
  <si>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</si>
  <si>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</si>
  <si>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</si>
  <si>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</si>
  <si>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</si>
  <si>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</si>
  <si>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</si>
  <si>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</si>
  <si>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</si>
  <si>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</si>
  <si>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</si>
  <si>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</si>
  <si>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</si>
  <si>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</si>
  <si>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</si>
  <si>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</si>
  <si>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</si>
  <si>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</si>
  <si>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</si>
  <si>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</si>
  <si>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</si>
  <si>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</si>
  <si>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</si>
  <si>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ΚΕΡΚΥΡΑΣ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</si>
  <si>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</si>
  <si>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</si>
  <si>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</si>
  <si>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</si>
  <si>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</si>
  <si>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</si>
  <si>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</si>
  <si>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</si>
  <si>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</si>
  <si>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</si>
  <si>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</si>
  <si>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</si>
  <si>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</si>
  <si>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</si>
  <si>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</si>
  <si>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</si>
  <si>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</si>
  <si>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</si>
  <si>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</si>
  <si>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</si>
  <si>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</si>
  <si>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</si>
  <si>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</si>
  <si>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ΔΗΜΟΣ ΛΗΜΝΟΥ</t>
  </si>
  <si>
    <t>ΔΗΜΟΣ ΛΙΜΝΗΣ ΠΛΑΣΤΗΡΑ</t>
  </si>
  <si>
    <t>ΔΗΜΟΣ ΛΟΚΡΩΝ</t>
  </si>
  <si>
    <t>ΔΗΜΟΣ ΜΑΚΡΑΚΩΜΗΣ</t>
  </si>
  <si>
    <t>ΔΗΜΟΣ ΜΑΛΕΒΙΖΙΟΥ</t>
  </si>
  <si>
    <t>ΔΗΜΟΣ ΜΑΡΑΘΩΝΟΣ</t>
  </si>
  <si>
    <t>ΔΗΜΟΣ ΜΑΡΚΟΠΟΥΛΟΥ ΜΕΣΟΓΑΙΑΣ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</si>
  <si>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</si>
  <si>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</si>
  <si>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</si>
  <si>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</si>
  <si>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</si>
  <si>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</si>
  <si>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</si>
  <si>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</si>
  <si>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</si>
  <si>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</si>
  <si>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ΜΟΥΖΑΚΙΟΥ</t>
  </si>
  <si>
    <t>ΔΗΜΟΣ ΜΥΚΗΣ</t>
  </si>
  <si>
    <t>ΔΗΜΟΣ ΜΥΚΟΝΟΥ</t>
  </si>
  <si>
    <t>ΔΗΜΟΣ ΜΥΛΟΠΟΤΑΜΟΥ</t>
  </si>
  <si>
    <t>ΔΗΜΟΣ ΝΑΞΟΥ ΚΑΙ ΜΙΚΡΩΝ ΚΥΚΛΑΔΩΝ</t>
  </si>
  <si>
    <t>ΔΗΜΟΣ ΝΑΥΠΑΚΤΙΑΣ</t>
  </si>
  <si>
    <t>ΔΗΜΟΣ ΝΑΥΠΛΙΕΩΝ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</si>
  <si>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</si>
  <si>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</si>
  <si>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</si>
  <si>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</si>
  <si>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</si>
  <si>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</si>
  <si>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</si>
  <si>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</si>
  <si>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</si>
  <si>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</si>
  <si>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</si>
  <si>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</si>
  <si>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</si>
  <si>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</si>
  <si>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</si>
  <si>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</si>
  <si>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</si>
  <si>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</si>
  <si>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</si>
  <si>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</si>
  <si>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</si>
  <si>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</si>
  <si>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</si>
  <si>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</si>
  <si>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</si>
  <si>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</si>
  <si>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</si>
  <si>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</si>
  <si>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</si>
  <si>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</si>
  <si>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</si>
  <si>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</si>
  <si>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</si>
  <si>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</si>
  <si>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</si>
  <si>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</si>
  <si>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</si>
  <si>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</si>
  <si>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</si>
  <si>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</si>
  <si>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</si>
  <si>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</si>
  <si>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</si>
  <si>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</si>
  <si>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ΠΥΛΗΣ</t>
  </si>
  <si>
    <t>ΔΗΜΟΣ ΠΥΡΓΟΥ</t>
  </si>
  <si>
    <t>ΔΗΜΟΣ ΠΩΓΩΝΙΟΥ</t>
  </si>
  <si>
    <t>ΔΗΜΟΣ ΡΕΘΥΜΝΗΣ</t>
  </si>
  <si>
    <t>ΔΗΜΟΣ ΡΗΓΑ ΦΕΡΑΙΟΥ</t>
  </si>
  <si>
    <t>ΔΗΜΟΣ ΡΟΔΟΥ</t>
  </si>
  <si>
    <t>ΔΗΜΟΣ ΣΑΜΟΘΡΑΚΗΣ</t>
  </si>
  <si>
    <t>ΔΗΜΟΣ ΣΑΜΟΥ</t>
  </si>
  <si>
    <t>ΔΗΜΟΣ ΣΑΡΩΝΙΚΟΥ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</si>
  <si>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</si>
  <si>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</si>
  <si>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</si>
  <si>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</si>
  <si>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</si>
  <si>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</si>
  <si>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</si>
  <si>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</si>
  <si>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</si>
  <si>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</si>
  <si>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</si>
  <si>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</si>
  <si>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</si>
  <si>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</si>
  <si>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</si>
  <si>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</si>
  <si>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ΣΠΕΤΣΩΝ</t>
  </si>
  <si>
    <t>ΔΗΜΟΣ ΣΥΜΗΣ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</si>
  <si>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</si>
  <si>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</si>
  <si>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</si>
  <si>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</si>
  <si>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</si>
  <si>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</si>
  <si>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</si>
  <si>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</si>
  <si>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</si>
  <si>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ΤΡΟΙΖΗΝΙΑΣ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</si>
  <si>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</si>
  <si>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</si>
  <si>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</si>
  <si>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</si>
  <si>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</si>
  <si>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ΦΙΛΙΑΤΩΝ</t>
  </si>
  <si>
    <t>ΔΗΜΟΣ ΦΛΩΡΙΝΑΣ</t>
  </si>
  <si>
    <t>ΔΗΜΟΣ ΦΟΛΕΓΑΝΔΡΟΥ</t>
  </si>
  <si>
    <t>ΔΗΜΟΣ ΦΟΥΡΝΩΝ ΚΟΡΣΕΩΝ</t>
  </si>
  <si>
    <t>ΔΗΜΟΣ ΦΥΛΗΣ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</si>
  <si>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</si>
  <si>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</si>
  <si>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</si>
  <si>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</si>
  <si>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</si>
  <si>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</si>
  <si>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</si>
  <si>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</si>
  <si>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</si>
  <si>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</si>
  <si>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Α' ΠΑΙΔΙΚΟΣ ΣΤΑΘΜΟΣ ΔΗΜΟΥ ΦΥΛΗΣ</t>
  </si>
  <si>
    <t>ΑΝΑΓΚΑΣΤΙΚΟΣ ΣΥΝΔΕΣΜΟΣ ΔΙΑΧΕΙΡΙΣΗΣ ΣΤΕΡΕΩΝ ΑΠΟΒΛΗΤΩΝ 1ΗΣ ΔΙΑΧΕΙΡΙΣΤΙΚΗΣ ΕΝΟΤΗΤΑΣ Ν. ΑΧΑΙΑΣ</t>
  </si>
  <si>
    <t>ΑΝΑΓΚΑΣΤΙΚΟΣ ΣΥΝΔΕΣΜΟΣ ΔΙΑΧΕΙΡΙΣΗΣ ΣΤΕΡΕΩΝ ΑΠΟΒΛΗΤΩΝ 1ΗΣ ΔΙΑΧΕΙΡΙΣΤΙΚΗΣ ΕΝΟΤΗΤΑΣ ΠΕΡΙΦΕΡΕΙΑΣ ΗΠΕΙΡΟΥ (Ν. ΙΩΑΝΝΙΝΩΝ)</t>
  </si>
  <si>
    <t>ΑΝΑΓΚΑΣΤΙΚΟΣ ΣΥΝΔΕΣΜΟΣ ΔΙΑΧΕΙΡΙΣΗΣ ΣΤΕΡΕΩΝ ΑΠΟΒΛΗΤΩΝ 4ΗΣ Δ.Ε. ΝΟΜΟΥ ΑΧΑΙΑΣ</t>
  </si>
  <si>
    <t>ΑΝΑΠΤΥΞΙΑΚΟΣ ΣΥΝΔΕΣΜΟΣ 21ΗΣ ΓΕΩΓΡΑΦΙΚΗΣ ΕΝΟΤΗΤΑΣ Ν. ΚΥΚΛΑΔΩΝ</t>
  </si>
  <si>
    <t>ΔΗΜΟΤΙΚΟ ΛΙΜΕΝΙΚΟ ΤΑΜΕΙΟ ΒΟΧΑΣ ΔΗΜΟΥ ΒΕΛΟΥ - ΒΟΧΑΣ</t>
  </si>
  <si>
    <t>ΔΗΜΟΤΙΚΟ ΛΙΜΕΝΙΚΟ ΤΑΜΕΙΟ ΠΡΕΒΕΖΑΣ</t>
  </si>
  <si>
    <t>ΔΗΜΟΤΙΚΟΣ ΟΡΓΑΝΙΣΜΟΣ ΑΘΛΗΤΙΣΜΟΥ, ΠΟΛΙΤΙΣΜΟΥ, ΤΟΥΡΙΣΜΟΥ ΚΑΙ ΠΕΡΙΒΑΛΛΟΝΤΟΣ ΔΗΜΟΥ ΝΑΥΠΛΙΕΩΝ - Δ.Ο.Π.Π.ΑΤ ΝΑΥΠΛΙΟΥ</t>
  </si>
  <si>
    <t>ΙΝΣΤΙΤΟΥΤΟ ΤΕΚΜΗΡΙΩΣΗΣ, ΠΛΗΡΟΦΟΡΗΣΗΣ ΚΑΙ ΕΡΕΥΝΑΣ ΤΟΥ ΚΑΡΚΙΝΟΥ “ΓΕΩΡΓΙΟΣ Ν. ΠΑΠΑΝΙΚΟΛΑΟΥ”</t>
  </si>
  <si>
    <t>ΚΕΝΤΡΟ ΠΟΛΙΤΙΣΜΟΥ - ΑΘΛΗΤΙΣΜΟΥ - ΠΑΙΔΕΙΑΣ - ΝΕΟΛΑΙΑΣ ΚΑΙ ΠΕΡΙΒΑΛΛΟΝΤΟΣ ΔΗΜΟΥ ΔΙΔΥΜΟΤΕΙΧΟΥ - ΕΥΓΕΝΙΔΕΙΟ</t>
  </si>
  <si>
    <t>ΟΡΓΑΝΙΣΜΟΣ ΚΟΙΝΩΝΙΚΗΣ ΑΛΛΗΛΕΓΓΥΗΣ - ΠΡΟΣΤΑΣΙΑΣ, ΠΟΛΙΤΙΣΜΟΥ ΚΑΙ ΑΘΛΗΤΙΣΜΟΥ ΔΗΜΟΥ ΦΙΛΟΘΕΗΣ - ΨΥΧΙΚΟΥ (Ο.Κ.Α.Π.Α)</t>
  </si>
  <si>
    <t>ΟΡΓΑΝΙΣΜΟΣ ΠΑΙΔΙΚΗΣ ΑΓΩΓΗΣ ΚΑΙ ΑΘΛΗΣΗΣ ΔΗΜΟΥ ΚΑΛΛΙΘΕΑΣ “ΓΙΑΝΝΗΣ ΓΑΛΛΟΣ”</t>
  </si>
  <si>
    <t>ΠΑΓΚΟΣΜΙΟ ΠΟΛΙΤΙΣΤΙΚΟ ΙΔΡΥΜΑ ΕΛΛΗΝΙΣΜΟΥ ΔΙΑΣΠΟΡΑΣ "ΑΝΔΡΕΑΣ ΠΑΠΑΝΔΡΕΟΥ" ΔΗΜΟΥ ΝΕΑΣ ΦΙΛΑΔΕΛΦΕΙΑΣ - ΧΑΛΚΗΔΟΝΑΣ</t>
  </si>
  <si>
    <t>ΣΥΝΔΕΣΜΟΣ ΔΙΑΧΕΙΡΙΣΗΣ ΑΠΟΡΡΙΜΑΤΩΝ ΘΕΣΠΡΩΤΙΑΣ</t>
  </si>
  <si>
    <t>ΣΥΝΔΕΣΜΟΣ ΔΙΑΧΕΙΡΙΣΗΣ ΣΤΕΡΕΩΝ ΑΠΟΒΛΗΤΩΝ 1ΗΣ Γ.Ε. Ν. ΑΙΤΩΛΟΑΚΑΡΝΑΝΙΑΣ</t>
  </si>
  <si>
    <r>
      <t xml:space="preserve">(12) Έκτακτες επιχορηγήσεις για κάλυψη λειτουργικών δαπανών (+) (06)_Έσοδα από επιχορηγήσεις για λειτουργικές δαπάνες </t>
    </r>
    <r>
      <rPr>
        <b/>
        <sz val="9"/>
        <color indexed="8"/>
        <rFont val="Book Antiqua"/>
        <family val="1"/>
      </rPr>
      <t>(-)(μείον)</t>
    </r>
    <r>
      <rPr>
        <sz val="9"/>
        <color indexed="8"/>
        <rFont val="Book Antiqua"/>
        <family val="1"/>
      </rPr>
      <t xml:space="preserve"> (0621)_Επιχορηγήσεις για κάλυψη δαπάνης των προνοιακών επιδομάτων</t>
    </r>
  </si>
  <si>
    <t>ΑΝΑΠΤΥΞΙΑΚΟΣ ΣΥΝΔΕΣΜΟΣ ΔΗΜΩΝ ΤΡΟΙΖΗΝΙΑΣ ΚΑΙ ΠΟΡΟΥ ΝΟΜΟΥ ΑΤΤΙΚΗΣ</t>
  </si>
  <si>
    <t>ΕΙΔΙΚΟΣ ΔΙΑΒΑΘΜΙΔΙΚΟΣ ΣΥΝΔΕΣΜΟΣ ΝΟΜΟΥ ΑΤΤΙΚΗΣ (Ε.Δ.Σ.Ν.Α.)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</si>
  <si>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</si>
  <si>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</si>
  <si>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</si>
  <si>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</si>
  <si>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</si>
  <si>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</si>
  <si>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ΠΕΡΙΦΕΡΕΙΑΚΟΣ ΣΥΝΔΕΣΜΟΣ ΦΟΡΕΩΝ ΔΙΑΧΕΙΡΙΣΗΣ ΣΤΕΡΕΩΝ ΑΠΟΒΛΗΤΩΝ ΠΕΡΙΦΕΡΕΙΑΣ ΣΤΕΡΕΑΣ ΕΛΛΑΔΑΣ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</si>
  <si>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</si>
  <si>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</si>
  <si>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ΔΗΜΩΝ ΝΟΜΟΥ ΧΙΟΥ (ΣΥ.ΔΗ.ΝΟ.Χ.)</t>
  </si>
  <si>
    <t>ΣΥΝΔΕΣΜΟΣ ΔΗΜΩΝ ΠΕΙΡΑΙΑ ΚΑΙ ΔΥΤΙΚΗΣ ΑΤΤΙΚΗΣ (ΓΙΑ ΤΗΝ ΙΔΡΥΣΗ ΚΟΙΝΟΥ ΝΕΚΡΟΤΑΦΕΙΟΥ)</t>
  </si>
  <si>
    <t>ΣΥΝΔΕΣΜΟΣ ΟΡΕΙΝΩΝ ΔΗΜΩΝ ΠΕΡΙΟΧΗΣ ΚΕΝΤΡΙΚΩΝ ΤΖΟΥΜΕΡΚΩΝ ΚΑΙ ΓΕΩΡΓΙΟΥ ΚΑΡΑΙΣΚΑΚΗ ΑΠΟ ΠΗΓΕΣ ΒΡΥΖΟΚΑΛΑΜΟΥ</t>
  </si>
  <si>
    <t>ΣΥΝΔΕΣΜΟΣ ΠΡΟΣΤΑΣΙΑΣ ΚΑΙ ΑΝΑΠΤΥΞΗΣ ΤΟΥ ΥΜΗΤΤΟΥ (Σ.Π.Α.Υ.)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</si>
  <si>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</si>
  <si>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ΥΔΑΤΙΚΩΝ ΕΡΓΩΝ ΜΕΘΥΔΡΙΟΥ ΝΟΜΟΥ ΑΡΚΑΔΙΑΣ</t>
  </si>
  <si>
    <t>ΣΥΝΔΕΣΜΟΣ ΥΔΡΕΥΣΗΣ ΔΗΜΟΥ ΚΑΡΔΙΤΣΑΣ ΚΑΙ ΛΟΙΠΩΝ ΔΗΜΩΝ</t>
  </si>
  <si>
    <t>ΣΥΝΔΕΣΜΟΣ ΥΔΡΕΥΣΗΣ ΛΕΚΑΝΟΠΕΔΙΟΥ ΙΩΑΝΝΙΝΩΝ</t>
  </si>
  <si>
    <t>ΣΥΝΔΕΣΜΟΣ ΥΔΡΕΥΣΗΣ ΠΕΔΙΝΩΝ ΚΑΙ ΗΜΙΟΡΕΙΝΩΝ ΔΗΜΩΝ Ν. ΑΡΤΑΣ</t>
  </si>
  <si>
    <t>ΣΥΝΔΕΣΜΟΣ ΥΔΡΕΥΣΗΣ ΠΕΡΒΟΛΑΚΙΩΝ ΝΟΜΟΥ ΧΑΝΙΩΝ</t>
  </si>
  <si>
    <t>ΣΥΝΔΕΣΜΟΣ ΥΔΡΕΥΣΗΣ ΠΟΙΜΕΝΙΚΟΥ - ΑΜΠΕΛΑΚΙΩΝ</t>
  </si>
  <si>
    <t>ΣΥΝΔΕΣΜΟΣ ΥΔΡΕΥΣΗΣ ΠΡΕΒΕΖΑΣ - ΦΙΛΙΠΠΙΑΔΑΣ - ΛΟΥΡΟΥ Κ.ΛΠ.</t>
  </si>
  <si>
    <t>ΦΟΡΕΑΣ ΔΙΑΧΕΙΡΙΣΗΣ ΣΤΕΡΕΩΝ ΑΠΟΒΛΗΤΩΝ (ΦΟ.Δ.Σ.Α.) ΝΗΣΩΝ ΠΕΡΙΦΕΡΕΙΑΣ ΒΟΡΕΙΟΥ ΑΙΓΑΙΟΥ</t>
  </si>
  <si>
    <t>ΦΟΡΕΑΣ ΔΙΑΧΕΙΡΙΣΗΣ ΣΤΕΡΕΩΝ ΑΠΟΒΛΗΤΩΝ (ΦΟ.Δ.Σ.Α.) ΝΗΣΩΝ ΠΕΡΙΦΕΡΕΙΑΣ ΙΟΝΙΩΝ ΝΗΣΩΝ</t>
  </si>
  <si>
    <t>ΦΟΡΕΑΣ ΔΙΑΧΕΙΡΙΣΗΣ ΣΤΕΡΕΩΝ ΑΠΟΒΛΗΤΩΝ (ΦΟΔΣΑ) ΝΗΣΩΝ ΝΟΤΙΟΥ ΑΙΓΑΙΟΥ</t>
  </si>
  <si>
    <t>ΔΗΜΟΤΙΚΟΣ ΑΘΛΗΤΙΚΟΣ ΟΡΓΑΝΙΣΜΟΣ ΔΗΜΟΥ ΑΙΓΙΝΑΣ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</si>
  <si>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</si>
  <si>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</si>
  <si>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</si>
  <si>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ΓΗΡΟΚΟΜΕΙΟ "Ο ΑΓΙΟΣ ΝΕΚΤΑΡΙΟΣ ΤΗΣ ΣΤΟΡΓΗΣ ΚΑΙ ΤΗΣ ΑΓΑΠΗΣ"</t>
  </si>
  <si>
    <t>ΔΗΜΟΤΙΚΟΙ ΠΑΙΔΙΚΟΙ ΣΤΑΘΜΟΙ ΔΗΜΟΥ ΒΟΡΕΙΑΣ ΚΥΝΟΥΡΙΑΣ</t>
  </si>
  <si>
    <t>ΙΔΡΥΜΑ ΝΟΣΟΚΟΜΕΙΟΥ ΚΑΣΤΡΙΟΥ</t>
  </si>
  <si>
    <t>ΜΟΥΣΕΙΟ ΣΥΓΧΡΟΝΗΣ ΤΕΧΝΗΣ ΘΕΟΔΩΡΟΥ ΠΑΠΑΓΙΑΝΝΗ</t>
  </si>
  <si>
    <t>ΙΔΡΥΜΑ ΓΕΩΡΓΙΟΥ ΑΘΑΝΑΣΙΟΥ ΣΠΑΝΟΥ</t>
  </si>
  <si>
    <t>ΚΟΙΝΩΝΙΚΟΣ ΞΕΝΩΝΑΣ ΗΛΙΚΙΩΜΕΝΩΝ "ΕΥΣΤΑΘΙΟΣ Ι. ΜΑΝΑΙΟΣ"</t>
  </si>
  <si>
    <t>ΟΡΓΑΝΙΣΜΟΣ ΚΟΙΝΩΝΙΚΗΣ ΑΛΛΗΛΕΓΓΥΗΣ ΔΗΜΟΥ ΔΕΛΦΩΝ</t>
  </si>
  <si>
    <t>ΚΛΗΡΟΔΟΤΗΜΑ ΔΕΣΠΟΙΝΑΣ ΣΥΖΥΓΟΥ ΝΙΚΟΛΑΟΥ ΑΓΓΕΛΙΚΑΡΑ</t>
  </si>
  <si>
    <t>ΓΕΡΩΝΥΜΑΚΕΙΟ ΔΗΜΟΤΙΚΟ ΒΡΕΦΟΚΟΜΕΙΟ ΗΡΑΚΛΕΙΟΥ</t>
  </si>
  <si>
    <t>ΚΕΝΤΡΟ ΑΝΟΙΚΤΗΣ ΠΡΟΣΤΑΣΙΑΣ ΗΛΙΚΙΩΜΕΝΩΝ (ΚΑΠΗ) ΔΗΜΟΥ ΘΕΣΣΑΛΟΝΙΚΗΣ</t>
  </si>
  <si>
    <t>ΚΕΝΤΡΟ ΕΡΕΥΝΑΣ, ΠΟΛΙΤΙΣΜΟΥ ΚΑΙ ΙΣΤΟΡΙΑΣ ΚΑΝΤΑΝΟΥ</t>
  </si>
  <si>
    <t>ΔΗΜΟΤΙΚΟ ΓΗΡΟΚΟΜΕΙΟ ΑΡΓΟΣΤΟΛΙΟΥ</t>
  </si>
  <si>
    <t>ΝΟΜΙΚΟ ΠΡΟΣΩΠΟ ΔΗΜΟΣΙΟΥ ΔΙΚΑΙΟΥ ΔΗΜΟΥ ΛΑΥΡΕΩΤΙΚΗΣ "ΚΕΦΑΛΟΣ"</t>
  </si>
  <si>
    <t>ΔΗΜΟΤΙΚΟ ΓΗΡΟΚΟΜΕΙΟ ΚΑΡΥΑΣ</t>
  </si>
  <si>
    <t>ΔΗΜΟΤΙΚΟ ΩΔΕΙΟ ΑΤΑΛΑΝΤΗΣ ΔΗΜΟΥ ΛΟΚΡΩΝ</t>
  </si>
  <si>
    <t>ΓΗΡΟΚΟΜΕΙΟ "Η ΑΓΙΑ ΕΛΕΝΗ" ΑΝΤΩΝΙΟΥ ΚΑΙ ΕΛΕΝΗΣ ΛΙΛΛΗ Η ΡΙΤΣΟΥ</t>
  </si>
  <si>
    <t>ΔΗΜΟΤΙΚΟ ΛΙΜΕΝΙΚΟ ΤΑΜΕΙΟ ΝΑΥΠΛΙΟΥ</t>
  </si>
  <si>
    <t>ΠΟΛΙΤΙΣΤΙΚΟΣ ΟΡΓΑΝΙΣΜΟΣ ΔΗΜΟΥ ΝΕΑΣ ΣΜΥΡΝΗΣ</t>
  </si>
  <si>
    <t>ΠΟΛΙΤΙΣΤΙΚΕΣ ΚΑΙ ΚΑΛΛΙΤΕΧΝΙΚΕΣ ΕΚΔΗΛΩΣΕΙΣ ΠΑΞΩΝ - "Ο ΠΟΣΕΙΔΩΝ"</t>
  </si>
  <si>
    <t>ΙΔΡΥΜΑ ΣΤΗΡΙΞΗΣ ΟΓΚΟΛΟΓΙΚΩΝ ΑΣΘΕΝΩΝ - Η ΕΛΠΙΔΑ</t>
  </si>
  <si>
    <t>ΚΥΠΑΡΙΣΣΟΠΟΥΛΕΙΟ ΚΛΗΡΟΔΟΤΗΜΑ ΔΗΜΟΥ ΠΥΔΝΑΣ - ΚΟΛΙΝΔΡΟΥ</t>
  </si>
  <si>
    <t>ΜΥΤΗΛΙΝΑΙΕΙΟΣ ΔΗΜΟΤΙΚΗ ΒΙΒΛΙΟΘΗΚΗ ΔΗΜΟΥ ΠΥΛΟΥ - ΝΕΣΤΟΡΟΣ</t>
  </si>
  <si>
    <t>ΦΟΡΕΑΣ ΚΟΙΝΩΝΙΚΗΣ ΜΕΡΙΜΝΑΣ ΚΑΙ ΑΘΛΗΤΙΣΜΟΥ ΔΗΜΟΥ ΠΥΛΟΥ - ΝΕΣΤΟΡΟΣ "ΑΛΛΗΛΕΓΓΥΗ"</t>
  </si>
  <si>
    <t>ΔΗΜΟΤΙΚΟΣ ΟΡΓΑΝΙΣΜΟΣ ΠΡΟΝΟΙΑΣ ΔΗΜΟΥ ΡΟΔΟΥ</t>
  </si>
  <si>
    <t>ΝΠΔΔ ΠΟΛΙΤΙΣΜΟΥ ΚΑΙ ΠΕΡΙΒΑΛΛΟΝΤΟΣ ΔΗΜΟΥ ΣΑΛΑΜΙΝΑΣ</t>
  </si>
  <si>
    <t>ΔΗΜΟΤΙΚΟ ΓΗΡΟΚΟΜΕΙΟ ΒΑΘΕΟΣ ΔΗΜΟΥ ΣΑΜΟΥ (ΙΔΡΥΜΑ ΝΤΑΕΛ)</t>
  </si>
  <si>
    <t>ΠΕΡΙΒΑΛΛΟΝ - ΑΘΛΗΤΙΣΜΟΣ - ΠΟΛΙΤΙΣΜΟΣ ΔΗΜΟΥ ΣΚΥΡΟΥ (ΠΕ.Α.Π.)</t>
  </si>
  <si>
    <t>ΔΗΜΟΤΙΚΟΣ ΟΡΓΑΝΙΣΜΟΣ ΠΟΛΙΤΙΣΜΟΥ ΑΘΛΗΤΙΣΜΟΥ ΚΑΙ ΠΕΡΙΒΑΛΛΟΝΤΟΣ ΣΟΦΑΔΩΝ (Δ.Ο.Π.Α.Π.Σ.)</t>
  </si>
  <si>
    <t>ΚΕΝΤΡΟ ΠΟΛΙΤΙΣΜΟΥ - ΑΘΛΗΤΙΣΜΟΥ ΚΑΙ ΠΕΡΙΒΑΛΛΟΝΤΟΣ ΔΗΜΟΥ ΣΠΕΤΣΩΝ</t>
  </si>
  <si>
    <t>1ΟΣ ΔΗΜΟΤΙΚΟΣ ΒΡΕΦΟΝΗΠΙΑΚΟΣ ΣΤΑΘΜΟΣ ΝΗΣΟΥ ΤΗΛΟΥ</t>
  </si>
  <si>
    <t>ΔΗΜΟΤΙΚΟ ΙΕΡΟ ΙΔΡΥΜΑ ΑΓΙΑΣ ΤΡΙΑΔΑΣ ΓΥΡΛΑΣ</t>
  </si>
  <si>
    <t>ΑΝΑΠΤΥΞΙΑΚΟΣ ΣΥΝΔΕΣΜΟΣ ΟΤΑ ΙΚΑΡΙΑΣ-ΦΟΥΡΝΩΝ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</si>
  <si>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</si>
  <si>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ΑΘΛΗΤΙΚΟΣ ΟΡΓΑΝΙΣΜΟΣ ΔΗΜΟΥ ΣΠΑΡΤΗΣ</t>
  </si>
  <si>
    <t>ΔΗΜΟΣ ΑΓΙΩΝ ΑΝΑΡΓΥΡΩΝ - ΚΑΜΑΤΕΡΟΥ</t>
  </si>
  <si>
    <t>ΔΗΜΟΣ ΑΚΤΙΟΥ - ΒΟΝΙΤΣΑΣ</t>
  </si>
  <si>
    <t>ΔΗΜΟΣ ΑΜΠΕΛΟΚΗΠΩΝ - ΜΕΝΕΜΕΝΗΣ</t>
  </si>
  <si>
    <t>ΔΗΜΟΣ ΑΜΦΙΚΛΕΙΑΣ - ΕΛΑΤΕΙΑΣ</t>
  </si>
  <si>
    <t>ΔΗΜΟΣ ΑΝΔΡΑΒΙΔΑΣ - ΚΥΛΛΗΝΗΣ</t>
  </si>
  <si>
    <t>ΔΗΜΟΣ ΑΝΔΡΙΤΣΑΙΝΑΣ - ΚΡΕΣΤΕΝΩΝ</t>
  </si>
  <si>
    <t>ΔΗΜΟΣ ΑΡΓΟΥΣ - ΜΥΚΗΝΩΝ</t>
  </si>
  <si>
    <t>ΔΗΜΟΣ ΑΡΧΑΝΩΝ - ΑΣΤΕΡΟΥΣΙΩΝ</t>
  </si>
  <si>
    <t>ΔΗΜΟΣ ΒΑΡΗΣ - ΒΟΥΛΑΣ - ΒΟΥΛΙΑΓΜΕΝΗΣ</t>
  </si>
  <si>
    <t>ΔΗΜΟΣ ΒΕΛΟΥ - ΒΟΧΑΣ</t>
  </si>
  <si>
    <t>ΔΗΜΟΣ ΒΟΪΟΥ</t>
  </si>
  <si>
    <t>ΔΗΜΟΣ ΓΕΩΡΓΙΟΥ ΚΑΡΑΪΣΚΑΚΗ</t>
  </si>
  <si>
    <t>ΔΗΜΟΣ ΔΑΦΝΗΣ - ΥΜΗΤΤΟΥ</t>
  </si>
  <si>
    <t>ΔΗΜΟΣ ΔΙΟΥ - ΟΛΥΜΠΟΥ</t>
  </si>
  <si>
    <t>ΔΗΜΟΣ ΔΙΡΦΥΩΝ - ΜΕΣΣΑΠΙΩΝ</t>
  </si>
  <si>
    <t>ΔΗΜΟΣ ΔΙΣΤΟΜΟΥ - ΑΡΑΧΟΒΑΣ - ΑΝΤΙΚΥΡΑΣ</t>
  </si>
  <si>
    <t>ΔΗΜΟΣ ΔΥΤΙΚΗΣ ΑΧΑΪΑΣ</t>
  </si>
  <si>
    <t>ΔΗΜΟΣ ΕΛΛΗΝΙΚΟΥ - ΑΡΓΥΡΟΥΠΟΛΗΣ</t>
  </si>
  <si>
    <t>ΔΗΜΟΣ ΖΑΓΟΡΑΣ - ΜΟΥΡΕΣΙΟΥ</t>
  </si>
  <si>
    <t>ΔΗΜΟΣ ΗΡΑΚΛΕΙΟΥ(Νομού Αττικής)</t>
  </si>
  <si>
    <t>ΔΗΜΟΣ ΘΕΡΜΑΪΚΟΥ</t>
  </si>
  <si>
    <t>ΔΗΜΟΣ ΙΣΤΙΑΙΑΣ - ΑΙΔΗΨΟΥ</t>
  </si>
  <si>
    <t>ΔΗΜΟΣ ΚΑΝΤΑΝΟΥ - ΣΕΛΙΝΟΥ</t>
  </si>
  <si>
    <t>ΔΗΜΟΣ ΚΕΡΑΤΣΙΝΙΟΥ - ΔΡΑΠΕΤΣΩΝΑΣ</t>
  </si>
  <si>
    <t>ΔΗΜΟΣ ΚΕΦΑΛΛΟΝΙΑΣ</t>
  </si>
  <si>
    <t>ΔΗΜΟΣ ΚΟΡΔΕΛΙΟΥ - ΕΥΟΣΜΟΥ</t>
  </si>
  <si>
    <t>ΔΗΜΟΣ ΚΥΜΗΣ - ΑΛΙΒΕΡΙΟΥ</t>
  </si>
  <si>
    <t>ΔΗΜΟΣ ΛΟΥΤΡΑΚΙΟΥ - ΑΓΙΩΝ ΘΕΟΔΩΡΩΝ</t>
  </si>
  <si>
    <t>ΔΗΜΟΣ ΛΥΚΟΒΡΥΣΗΣ - ΠΕΥΚΗΣ</t>
  </si>
  <si>
    <t>ΔΗΜΟΣ ΜΑΝΔΡΑΣ - ΕΙΔΥΛΛΙΑΣ</t>
  </si>
  <si>
    <t>ΔΗΜΟΣ ΜΑΝΤΟΥΔΙΟΥ - ΛΙΜΝΗΣ - ΑΓΙΑΣ ΑΝΝΑΣ</t>
  </si>
  <si>
    <t>ΔΗΜΟΣ ΜΑΡΩΝΕΙΑΣ - ΣΑΠΩΝ</t>
  </si>
  <si>
    <t>ΔΗΜΟΣ ΜΟΣΧΑΤΟΥ - ΤΑΥΡΟΥ</t>
  </si>
  <si>
    <t>ΔΗΜΟΣ ΜΩΛΟΥ - ΑΓΙΟΥ ΚΩΝΣΤΑΝΤΙΝΟΥ</t>
  </si>
  <si>
    <t>ΔΗΜΟΣ ΝΑΟΥΣΑΣ</t>
  </si>
  <si>
    <t>ΔΗΜΟΣ ΝΕΑΠΟΛΗΣ - ΣΥΚΕΩΝ</t>
  </si>
  <si>
    <t>ΔΗΜΟΣ ΝΙΚΑΙΑΣ - ΑΓΙΟΥ ΙΩΑΝΝΗ ΡΕΝΤΗ</t>
  </si>
  <si>
    <t>ΔΗΜΟΣ ΞΥΛΟΚΑΣΤΡΟΥ - ΕΥΡΩΣΤΙΝΗΣ</t>
  </si>
  <si>
    <t>ΔΗΜΟΣ ΠΑΠΑΓΟΥ - ΧΟΛΑΡΓΟΥ</t>
  </si>
  <si>
    <t>ΔΗΜΟΣ ΠΥΔΝΑΣ - ΚΟΛΙΝΔΡΟΥ</t>
  </si>
  <si>
    <t>ΔΗΜΟΣ ΠΥΛΑΙΑΣ - ΧΟΡΤΙΑΤΗ</t>
  </si>
  <si>
    <t>ΔΗΜΟΣ ΠΥΛΟΥ - ΝΕΣΤΟΡΟΣ</t>
  </si>
  <si>
    <t>ΔΗΜΟΣ ΡΑΦΗΝΑΣ - ΠΙΚΕΡΜΙΟΥ</t>
  </si>
  <si>
    <t>ΔΗΜΟΣ ΣΑΛΑΜΙΝΟΣ</t>
  </si>
  <si>
    <t>ΔΗΜΟΣ ΣΕΡΒΙΩΝ - ΒΕΛΒΕΝΤΟΥ</t>
  </si>
  <si>
    <t>ΔΗΜΟΣ ΣΠΑΤΩΝ - ΑΡΤΕΜΙΔΟΣ</t>
  </si>
  <si>
    <t>ΔΗΜΟΣ ΣΤΥΛΙΔΟΣ</t>
  </si>
  <si>
    <t>ΔΗΜΟΣ ΣΥΡΟΥ - ΕΡΜΟΥΠΟΛΗΣ</t>
  </si>
  <si>
    <t>ΔΗΜΟΣ ΦΙΛΑΔΕΛΦΕΙΑΣ - ΧΑΛΚΗΔΟΝΟΣ</t>
  </si>
  <si>
    <t>ΔΗΜΟΣ ΦΙΛΟΘΕΗΣ - ΨΥΧΙΚΟΥ</t>
  </si>
  <si>
    <t>ΔΗΜΟΣ ΧΑΪΔΑΡΙΟΥ</t>
  </si>
  <si>
    <t>ΝΟΜΙΚΟ ΠΡΟΣΩΠΟ ΠΟΛΙΤΙΣΜΟΥ ΚΑΙ ΠΕΡΙΒΑΛΛΟΝΤΟΣ ΔΗΜΟΥ ΣΠΑΡΤΗΣ</t>
  </si>
  <si>
    <t>ΟΡΓΑΝΙΣΜΟΣ ΠΑΙΔΕΙΑΣ - ΑΘΛΗΤΙΣΜΟΥ - ΚΟΙΝΩΝΙΚΗΣ ΠΡΟΣΤΑΣΙΑΣ ΚΑΙ ΑΛΛΗΛΕΓΓΥΗΣ ΔΗΜΟΥ ΑΡΓΟΥΣ ΟΡΕΣΤΙΚΟΥ</t>
  </si>
  <si>
    <t>ΣΥΝΔΕΣΜΟΣ ΔΙΑΔΗΜΟΤΙΚΗΣ ΣΥΝΕΡΓΑΣΙΑΣ ΠΕΡΙΒΑΛΛΟΝΤΙΚΗΣ ΔΙΑΧΕΙΡΙΣΗΣ ΣΤΕΡΕΩΝ ΑΠΟΒΛΗΤΩΝ 3ΗΣ ΔΕ Ν.ΠΕΛΛΑΣ</t>
  </si>
  <si>
    <t>ΑΘΛΗΤΙΚΟΣ ΟΡΓΑΝΙΣΜΟΣ ΔΗΜΟΥ ΚΑΛΑΜΑΤΑΣ</t>
  </si>
  <si>
    <t>ΒΡΕΦΟΚΟΜΕΙΟ ΒΟΛΟΥ</t>
  </si>
  <si>
    <t>ΒΡΕΦΟΝΗΠΙΑΚΟΣ - ΠΑΙΔΙΚΟΣ ΣΤΑΘΜΟΣ ΙΔΡΥΜΑ ΕΠΑΜΕΙΝΩΝΔΑ ΒΟΣΥΝΙΩΤΗ</t>
  </si>
  <si>
    <t>ΓΗΡΟΚΟΜΕΙΟ ΚΕΡΚΥΡΑΣ</t>
  </si>
  <si>
    <t>ΔΗΜΟΤΙΚΟ ΙΔΡΥΜΑ "ΕΛΛΗ ΑΛΕΞΙΟΥ"</t>
  </si>
  <si>
    <t>ΔΗΜΟΤΙΚΟ ΛΙΜΕΝΙΚΟ ΤΑΜΕΙΟ ΑΝΑΤΟΛΙΚΗΣ ΜΑΝΗΣ</t>
  </si>
  <si>
    <t>ΔΗΜΟΤΙΚΟ ΛΙΜΕΝΙΚΟ ΤΑΜΕΙΟ ΑΡΙΣΤΟΤΕΛΗ</t>
  </si>
  <si>
    <t>ΔΗΜΟΤΙΚΟ ΛΙΜΕΝΙΚΟ ΤΑΜΕΙΟ ΙΕΡΑΣ ΠΟΛΗΣ ΜΕΣΟΛΟΓΓΙΟΥ</t>
  </si>
  <si>
    <t>ΔΗΜΟΤΙΚΟ ΛΙΜΕΝΙΚΟ ΤΑΜΕΙΟ ΝΕΑΣ ΠΡΟΠΟΝΤΙΔΑΣ</t>
  </si>
  <si>
    <t>ΔΗΜΟΤΙΚΟ ΛΙΜΕΝΙΚΟ ΤΑΜΕΙΟ ΞΗΡΟΜΕΡΟΥ</t>
  </si>
  <si>
    <t>ΔΗΜΟΤΙΚΟ ΛΙΜΕΝΙΚΟ ΤΑΜΕΙΟ ΣΙΘΩΝΙΑΣ</t>
  </si>
  <si>
    <t>ΔΗΜΟΤΙΚΟ ΠΝΕΥΜΑΤΙΚΟ ΚΕΝΤΡΟ ΚΑΛΑΜΑΤΑΣ - ΠΑΝΤΑΖΟΠΟΥΛΕΙΟΣ ΛΑΙΚΗ ΣΧΟΛΗ</t>
  </si>
  <si>
    <t>ΖΑΧΑΡΕΙΟΣ ΠΡΟΤΥΠΟΣ ΜΟΝΑΔΑ ΦΡΟΝΤΙΔΑΣ ΗΛΙΚΙΩΜΕΝΩΝ "Η ΑΓΙΑ ΠΑΡΑΣΚΕΥΗ"</t>
  </si>
  <si>
    <t>ΚΟΙΝΩΦΕΛΕΣ ΙΔΡΥΜΑ "ΟΙΚΟΣ ΕΥΓΗΡΙΑΣ ΠΑΡΟΥ - ΔΗΜΟΤΙΚΟ ΕΚΚΛΗΣΙΑΣΤΙΚΟ ΙΔΡΥΜΑ"</t>
  </si>
  <si>
    <t>ΛΑΟΓΡΑΦΙΚΟ ΚΕΝΤΡΟ - ΜΟΥΣΕΙΟ ΓΙΩΡΓΟΣ ΘΩΜΑΣ</t>
  </si>
  <si>
    <t>ΜΟΥΣΕΙΟ ΧΑΡΑΚΤΙΚΗΣ ΤΑΚΗ ΚΑΤΣΟΥΛΙΔΗ</t>
  </si>
  <si>
    <t>ΝΟΜΙΚΟ ΠΡΟΣΩΠΟ ΔΗΜΟΣΙΟΥ ΔΙΚΑΙΟΥ ΠΟΛΙΤΙΣΜΟΥ ΑΘΛΗΤΙΣΜΟΥ ΚΑΙ ΤΟΥΡΙΣΜΟΥ ΔΗΜΟΥ ΛΕΣΒΟΥ</t>
  </si>
  <si>
    <t>ΟΡΦΑΝΟΤΡΟΦΕΙΟ ΚΕΡΚΥΡΑΣ</t>
  </si>
  <si>
    <t>ΠΟΛΙΤΙΣΜΙΚΟΣ ΟΡΓΑΝΙΣΜΟΣ ΟΛΥΜΠΟΥ ΚΑΡΠΑΘΟΥ</t>
  </si>
  <si>
    <t>ΣΥΝΔΕΣΜΟΣ ΓΙΑ ΤΗΝ ΙΔΡΥΣΗ ΚΟΙΝΟΥ ΝΕΚΡΟΤΑΦΕΙΟΥ ΟΤΑ ΔΙΑΜΕΡΙΣΜΑΤΟΣ ΔΥΤΙΚΗΣ ΑΤΤΙΚΗΣ</t>
  </si>
  <si>
    <t>ΣΥΝΔΕΣΜΟΣ ΠΑΡΑΚΑΛΑΜΙΩΝ ΔΗΜΩΝ ΠΡΟΣΤΑΣΙΑΣ &amp; ΑΞΙΟΠΟΙΗΣΗΣ ΠΟΤΑΜΟΥ ΚΑΛΑΜΑ</t>
  </si>
  <si>
    <t>ΣΥΝΔΕΣΜΟΣ ΥΔΡΕΥΣΗΣ ΔΗΜΟΥ ΑΛΕΞΑΝΔΡΕΙΑΣ ΚΑΙ ΚΟΙΝΟΤΗΤΩΝ Ν. ΗΜΑΘΙΑΣ</t>
  </si>
  <si>
    <t>ΣΥΝΔΕΣΜΟΣ ΥΔΡΕΥΣΗΣ ΣΜΟΚΟΒΟΥ</t>
  </si>
  <si>
    <t>ΦΟΡΕΑΣ ΔΙΑΧΕΙΡΙΣΗΣ Χ.Υ.Τ.Α. ΒΟΡΕΙΑΣ ΔΙΑΧΕΙΡΙΣΤΙΚΗΣ ΕΝΟΤΗΤΑΣ ΕΥΒΟΙΑΣ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</si>
</sst>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Book Antiqua"/>
      <family val="1"/>
    </font>
    <font>
      <sz val="9"/>
      <color indexed="8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sz val="11"/>
      <color indexed="8"/>
      <name val="Calibri"/>
      <family val="2"/>
    </font>
    <font>
      <sz val="8"/>
      <color indexed="8"/>
      <name val="Book Antiqua"/>
      <family val="1"/>
    </font>
    <font>
      <b/>
      <sz val="8"/>
      <color indexed="8"/>
      <name val="Book Antiqua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color indexed="8"/>
      <name val="Book Antiqua"/>
      <family val="1"/>
    </font>
    <font>
      <b/>
      <u val="single"/>
      <sz val="11"/>
      <color indexed="8"/>
      <name val="Book Antiqua"/>
      <family val="1"/>
    </font>
    <font>
      <b/>
      <sz val="9"/>
      <color indexed="8"/>
      <name val="Calibri"/>
      <family val="2"/>
    </font>
    <font>
      <sz val="8"/>
      <name val="Cambria"/>
      <family val="1"/>
    </font>
    <font>
      <sz val="10"/>
      <color indexed="8"/>
      <name val="Calibri"/>
      <family val="2"/>
    </font>
    <font>
      <sz val="14"/>
      <color indexed="8"/>
      <name val="Book Antiqua"/>
      <family val="1"/>
    </font>
    <font>
      <sz val="8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Book Antiqua"/>
      <family val="1"/>
    </font>
    <font>
      <b/>
      <sz val="9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Calibri"/>
      <family val="2"/>
    </font>
    <font>
      <sz val="14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21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1" fillId="0" borderId="0" xfId="33" applyAlignment="1">
      <alignment vertical="center"/>
      <protection/>
    </xf>
    <xf numFmtId="0" fontId="3" fillId="0" borderId="0" xfId="0" applyFont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33" applyFont="1" applyAlignment="1">
      <alignment vertical="center"/>
      <protection/>
    </xf>
    <xf numFmtId="0" fontId="11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49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50" fillId="33" borderId="18" xfId="0" applyFont="1" applyFill="1" applyBorder="1" applyAlignment="1" applyProtection="1">
      <alignment vertical="center" wrapText="1"/>
      <protection/>
    </xf>
    <xf numFmtId="0" fontId="50" fillId="0" borderId="21" xfId="0" applyFont="1" applyBorder="1" applyAlignment="1" applyProtection="1">
      <alignment vertical="center" wrapText="1"/>
      <protection/>
    </xf>
    <xf numFmtId="0" fontId="11" fillId="0" borderId="0" xfId="33" applyFont="1" applyFill="1" applyBorder="1" applyAlignment="1">
      <alignment horizontal="center" vertical="center"/>
      <protection/>
    </xf>
    <xf numFmtId="0" fontId="5" fillId="0" borderId="17" xfId="33" applyFont="1" applyFill="1" applyBorder="1" applyAlignment="1">
      <alignment vertical="center"/>
      <protection/>
    </xf>
    <xf numFmtId="0" fontId="1" fillId="0" borderId="0" xfId="33" applyFill="1" applyBorder="1" applyAlignment="1">
      <alignment vertical="center"/>
      <protection/>
    </xf>
    <xf numFmtId="0" fontId="1" fillId="0" borderId="16" xfId="33" applyFill="1" applyBorder="1" applyAlignment="1">
      <alignment vertical="center"/>
      <protection/>
    </xf>
    <xf numFmtId="4" fontId="3" fillId="0" borderId="16" xfId="33" applyNumberFormat="1" applyFont="1" applyFill="1" applyBorder="1" applyAlignment="1">
      <alignment horizontal="center" vertical="center"/>
      <protection/>
    </xf>
    <xf numFmtId="4" fontId="3" fillId="0" borderId="14" xfId="33" applyNumberFormat="1" applyFont="1" applyFill="1" applyBorder="1" applyAlignment="1">
      <alignment horizontal="center" vertical="center"/>
      <protection/>
    </xf>
    <xf numFmtId="4" fontId="3" fillId="0" borderId="17" xfId="33" applyNumberFormat="1" applyFont="1" applyFill="1" applyBorder="1" applyAlignment="1">
      <alignment horizontal="center" vertical="center"/>
      <protection/>
    </xf>
    <xf numFmtId="4" fontId="3" fillId="0" borderId="17" xfId="33" applyNumberFormat="1" applyFont="1" applyFill="1" applyBorder="1" applyAlignment="1">
      <alignment vertical="center"/>
      <protection/>
    </xf>
    <xf numFmtId="4" fontId="3" fillId="0" borderId="0" xfId="33" applyNumberFormat="1" applyFont="1" applyFill="1" applyBorder="1" applyAlignment="1">
      <alignment vertical="center"/>
      <protection/>
    </xf>
    <xf numFmtId="0" fontId="3" fillId="0" borderId="0" xfId="33" applyFont="1" applyFill="1" applyAlignment="1">
      <alignment vertical="center"/>
      <protection/>
    </xf>
    <xf numFmtId="0" fontId="1" fillId="0" borderId="0" xfId="33" applyFill="1" applyAlignment="1">
      <alignment vertical="center"/>
      <protection/>
    </xf>
    <xf numFmtId="0" fontId="50" fillId="0" borderId="17" xfId="0" applyFont="1" applyBorder="1" applyAlignment="1" applyProtection="1">
      <alignment vertical="center" wrapText="1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50" fillId="0" borderId="16" xfId="0" applyFont="1" applyFill="1" applyBorder="1" applyAlignment="1" applyProtection="1">
      <alignment vertical="center" wrapText="1"/>
      <protection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4" fontId="3" fillId="33" borderId="31" xfId="33" applyNumberFormat="1" applyFont="1" applyFill="1" applyBorder="1" applyAlignment="1">
      <alignment horizontal="center" vertical="center"/>
      <protection/>
    </xf>
    <xf numFmtId="4" fontId="3" fillId="33" borderId="32" xfId="33" applyNumberFormat="1" applyFont="1" applyFill="1" applyBorder="1" applyAlignment="1">
      <alignment horizontal="center" vertical="center"/>
      <protection/>
    </xf>
    <xf numFmtId="4" fontId="3" fillId="33" borderId="33" xfId="33" applyNumberFormat="1" applyFont="1" applyFill="1" applyBorder="1" applyAlignment="1">
      <alignment horizontal="center" vertical="center"/>
      <protection/>
    </xf>
    <xf numFmtId="4" fontId="3" fillId="33" borderId="32" xfId="33" applyNumberFormat="1" applyFont="1" applyFill="1" applyBorder="1" applyAlignment="1">
      <alignment vertical="center"/>
      <protection/>
    </xf>
    <xf numFmtId="4" fontId="3" fillId="33" borderId="33" xfId="33" applyNumberFormat="1" applyFont="1" applyFill="1" applyBorder="1" applyAlignment="1">
      <alignment vertical="center"/>
      <protection/>
    </xf>
    <xf numFmtId="0" fontId="3" fillId="33" borderId="34" xfId="33" applyFont="1" applyFill="1" applyBorder="1" applyAlignment="1">
      <alignment horizontal="center" vertical="center" wrapText="1"/>
      <protection/>
    </xf>
    <xf numFmtId="0" fontId="3" fillId="33" borderId="34" xfId="33" applyFont="1" applyFill="1" applyBorder="1" applyAlignment="1">
      <alignment vertical="center"/>
      <protection/>
    </xf>
    <xf numFmtId="0" fontId="3" fillId="33" borderId="35" xfId="33" applyFont="1" applyFill="1" applyBorder="1" applyAlignment="1">
      <alignment vertical="center"/>
      <protection/>
    </xf>
    <xf numFmtId="0" fontId="1" fillId="33" borderId="36" xfId="33" applyFill="1" applyBorder="1" applyAlignment="1">
      <alignment vertical="center"/>
      <protection/>
    </xf>
    <xf numFmtId="0" fontId="5" fillId="0" borderId="37" xfId="33" applyFont="1" applyFill="1" applyBorder="1" applyAlignment="1">
      <alignment vertical="center" wrapText="1"/>
      <protection/>
    </xf>
    <xf numFmtId="0" fontId="5" fillId="0" borderId="38" xfId="33" applyFont="1" applyFill="1" applyBorder="1" applyAlignment="1">
      <alignment vertical="center"/>
      <protection/>
    </xf>
    <xf numFmtId="0" fontId="11" fillId="33" borderId="18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8" xfId="0" applyFont="1" applyBorder="1" applyAlignment="1">
      <alignment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left" vertical="center"/>
    </xf>
    <xf numFmtId="0" fontId="13" fillId="0" borderId="16" xfId="33" applyFont="1" applyFill="1" applyBorder="1" applyAlignment="1">
      <alignment horizontal="center" vertical="center"/>
      <protection/>
    </xf>
    <xf numFmtId="0" fontId="5" fillId="33" borderId="28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 applyProtection="1">
      <alignment horizontal="center" vertical="center" wrapText="1"/>
      <protection/>
    </xf>
    <xf numFmtId="0" fontId="9" fillId="0" borderId="31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3" fontId="3" fillId="33" borderId="10" xfId="0" applyNumberFormat="1" applyFont="1" applyFill="1" applyBorder="1" applyAlignment="1">
      <alignment horizontal="center" vertical="center" wrapText="1"/>
    </xf>
    <xf numFmtId="3" fontId="49" fillId="33" borderId="10" xfId="0" applyNumberFormat="1" applyFont="1" applyFill="1" applyBorder="1" applyAlignment="1">
      <alignment horizontal="center" vertical="center" wrapText="1"/>
    </xf>
    <xf numFmtId="3" fontId="3" fillId="33" borderId="18" xfId="0" applyNumberFormat="1" applyFont="1" applyFill="1" applyBorder="1" applyAlignment="1">
      <alignment horizontal="center" vertical="center" wrapText="1"/>
    </xf>
    <xf numFmtId="3" fontId="3" fillId="33" borderId="40" xfId="0" applyNumberFormat="1" applyFont="1" applyFill="1" applyBorder="1" applyAlignment="1">
      <alignment horizontal="center" vertical="center" wrapText="1"/>
    </xf>
    <xf numFmtId="3" fontId="3" fillId="33" borderId="35" xfId="0" applyNumberFormat="1" applyFont="1" applyFill="1" applyBorder="1" applyAlignment="1">
      <alignment horizontal="center" vertical="center" wrapText="1"/>
    </xf>
    <xf numFmtId="3" fontId="3" fillId="33" borderId="35" xfId="0" applyNumberFormat="1" applyFont="1" applyFill="1" applyBorder="1" applyAlignment="1">
      <alignment horizontal="center" vertical="center" wrapText="1"/>
    </xf>
    <xf numFmtId="3" fontId="3" fillId="33" borderId="41" xfId="0" applyNumberFormat="1" applyFont="1" applyFill="1" applyBorder="1" applyAlignment="1">
      <alignment horizontal="center" vertical="center" wrapText="1"/>
    </xf>
    <xf numFmtId="3" fontId="3" fillId="33" borderId="40" xfId="0" applyNumberFormat="1" applyFont="1" applyFill="1" applyBorder="1" applyAlignment="1">
      <alignment horizontal="center" vertical="center" wrapText="1"/>
    </xf>
    <xf numFmtId="3" fontId="3" fillId="33" borderId="42" xfId="0" applyNumberFormat="1" applyFont="1" applyFill="1" applyBorder="1" applyAlignment="1">
      <alignment horizontal="center" vertical="center" wrapText="1"/>
    </xf>
    <xf numFmtId="3" fontId="3" fillId="33" borderId="43" xfId="0" applyNumberFormat="1" applyFont="1" applyFill="1" applyBorder="1" applyAlignment="1">
      <alignment horizontal="center" vertical="center" wrapText="1"/>
    </xf>
    <xf numFmtId="3" fontId="49" fillId="33" borderId="10" xfId="0" applyNumberFormat="1" applyFont="1" applyFill="1" applyBorder="1" applyAlignment="1">
      <alignment horizontal="center" vertical="center"/>
    </xf>
    <xf numFmtId="3" fontId="3" fillId="33" borderId="23" xfId="0" applyNumberFormat="1" applyFont="1" applyFill="1" applyBorder="1" applyAlignment="1">
      <alignment horizontal="center" vertical="center" wrapText="1"/>
    </xf>
    <xf numFmtId="3" fontId="3" fillId="33" borderId="44" xfId="0" applyNumberFormat="1" applyFont="1" applyFill="1" applyBorder="1" applyAlignment="1">
      <alignment horizontal="center" vertical="center" wrapText="1"/>
    </xf>
    <xf numFmtId="3" fontId="3" fillId="33" borderId="24" xfId="0" applyNumberFormat="1" applyFont="1" applyFill="1" applyBorder="1" applyAlignment="1">
      <alignment horizontal="center" vertical="center" wrapText="1"/>
    </xf>
    <xf numFmtId="3" fontId="3" fillId="33" borderId="35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3" fillId="33" borderId="22" xfId="0" applyNumberFormat="1" applyFont="1" applyFill="1" applyBorder="1" applyAlignment="1">
      <alignment horizontal="center" vertical="center" wrapText="1"/>
    </xf>
    <xf numFmtId="3" fontId="3" fillId="33" borderId="45" xfId="0" applyNumberFormat="1" applyFont="1" applyFill="1" applyBorder="1" applyAlignment="1">
      <alignment horizontal="center" vertical="center"/>
    </xf>
    <xf numFmtId="3" fontId="49" fillId="33" borderId="40" xfId="0" applyNumberFormat="1" applyFont="1" applyFill="1" applyBorder="1" applyAlignment="1">
      <alignment horizontal="center" vertical="center"/>
    </xf>
    <xf numFmtId="3" fontId="3" fillId="33" borderId="25" xfId="0" applyNumberFormat="1" applyFont="1" applyFill="1" applyBorder="1" applyAlignment="1">
      <alignment horizontal="center" vertical="center"/>
    </xf>
    <xf numFmtId="3" fontId="3" fillId="33" borderId="28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3" fontId="3" fillId="33" borderId="35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wrapText="1"/>
      <protection/>
    </xf>
    <xf numFmtId="1" fontId="0" fillId="0" borderId="0" xfId="0" applyNumberForma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33" borderId="43" xfId="0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 applyProtection="1">
      <alignment horizontal="center" vertical="center"/>
      <protection/>
    </xf>
    <xf numFmtId="0" fontId="52" fillId="0" borderId="0" xfId="0" applyFont="1" applyAlignment="1">
      <alignment wrapText="1"/>
    </xf>
    <xf numFmtId="0" fontId="0" fillId="0" borderId="0" xfId="0" applyBorder="1" applyAlignment="1" applyProtection="1">
      <alignment vertical="center" wrapText="1"/>
      <protection locked="0"/>
    </xf>
    <xf numFmtId="0" fontId="2" fillId="33" borderId="47" xfId="0" applyFont="1" applyFill="1" applyBorder="1" applyAlignment="1" applyProtection="1">
      <alignment horizontal="right" vertical="center"/>
      <protection/>
    </xf>
    <xf numFmtId="0" fontId="2" fillId="33" borderId="42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3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49" fillId="0" borderId="35" xfId="0" applyNumberFormat="1" applyFont="1" applyFill="1" applyBorder="1" applyAlignment="1" applyProtection="1">
      <alignment horizontal="center" vertical="center"/>
      <protection locked="0"/>
    </xf>
    <xf numFmtId="3" fontId="49" fillId="0" borderId="10" xfId="0" applyNumberFormat="1" applyFont="1" applyFill="1" applyBorder="1" applyAlignment="1" applyProtection="1">
      <alignment horizontal="center" vertical="center"/>
      <protection locked="0"/>
    </xf>
    <xf numFmtId="3" fontId="3" fillId="0" borderId="35" xfId="0" applyNumberFormat="1" applyFont="1" applyFill="1" applyBorder="1" applyAlignment="1" applyProtection="1">
      <alignment horizontal="center" vertical="center"/>
      <protection locked="0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49" fillId="0" borderId="45" xfId="0" applyNumberFormat="1" applyFont="1" applyFill="1" applyBorder="1" applyAlignment="1" applyProtection="1">
      <alignment horizontal="center" vertical="center"/>
      <protection locked="0"/>
    </xf>
    <xf numFmtId="3" fontId="49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8" xfId="0" applyNumberFormat="1" applyFont="1" applyFill="1" applyBorder="1" applyAlignment="1" applyProtection="1">
      <alignment horizontal="center" vertical="center"/>
      <protection locked="0"/>
    </xf>
    <xf numFmtId="3" fontId="3" fillId="0" borderId="11" xfId="0" applyNumberFormat="1" applyFont="1" applyFill="1" applyBorder="1" applyAlignment="1" applyProtection="1">
      <alignment horizontal="center" vertical="center"/>
      <protection locked="0"/>
    </xf>
    <xf numFmtId="3" fontId="3" fillId="0" borderId="40" xfId="33" applyNumberFormat="1" applyFont="1" applyFill="1" applyBorder="1" applyAlignment="1" applyProtection="1">
      <alignment horizontal="center" vertical="center" wrapText="1"/>
      <protection locked="0"/>
    </xf>
    <xf numFmtId="3" fontId="3" fillId="0" borderId="31" xfId="33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28" xfId="0" applyFont="1" applyFill="1" applyBorder="1" applyAlignment="1">
      <alignment horizontal="left" vertical="center"/>
    </xf>
    <xf numFmtId="0" fontId="3" fillId="0" borderId="28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left" vertical="center" wrapText="1"/>
    </xf>
    <xf numFmtId="49" fontId="3" fillId="0" borderId="29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35" xfId="0" applyFont="1" applyFill="1" applyBorder="1" applyAlignment="1">
      <alignment wrapText="1"/>
    </xf>
    <xf numFmtId="0" fontId="14" fillId="0" borderId="10" xfId="0" applyFont="1" applyFill="1" applyBorder="1" applyAlignment="1">
      <alignment/>
    </xf>
    <xf numFmtId="0" fontId="0" fillId="33" borderId="21" xfId="0" applyFill="1" applyBorder="1" applyAlignment="1" applyProtection="1">
      <alignment vertical="center" wrapText="1"/>
      <protection/>
    </xf>
    <xf numFmtId="0" fontId="0" fillId="33" borderId="29" xfId="0" applyFill="1" applyBorder="1" applyAlignment="1" applyProtection="1">
      <alignment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 applyProtection="1">
      <alignment horizontal="center" vertical="center" wrapText="1"/>
      <protection/>
    </xf>
    <xf numFmtId="0" fontId="2" fillId="33" borderId="49" xfId="33" applyFont="1" applyFill="1" applyBorder="1" applyAlignment="1">
      <alignment horizontal="left" vertical="center"/>
      <protection/>
    </xf>
    <xf numFmtId="0" fontId="2" fillId="33" borderId="43" xfId="33" applyFont="1" applyFill="1" applyBorder="1" applyAlignment="1">
      <alignment horizontal="lef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49" fillId="0" borderId="50" xfId="0" applyFont="1" applyBorder="1" applyAlignment="1">
      <alignment horizontal="left" vertical="center" wrapText="1"/>
    </xf>
    <xf numFmtId="0" fontId="49" fillId="0" borderId="34" xfId="0" applyFont="1" applyBorder="1" applyAlignment="1">
      <alignment horizontal="left" vertical="center" wrapText="1"/>
    </xf>
    <xf numFmtId="0" fontId="49" fillId="0" borderId="35" xfId="0" applyFont="1" applyBorder="1" applyAlignment="1">
      <alignment horizontal="left" vertical="center" wrapText="1"/>
    </xf>
    <xf numFmtId="0" fontId="0" fillId="0" borderId="10" xfId="0" applyBorder="1" applyAlignment="1" applyProtection="1">
      <alignment horizontal="left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49" fontId="3" fillId="0" borderId="53" xfId="0" applyNumberFormat="1" applyFont="1" applyFill="1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11" fillId="33" borderId="51" xfId="33" applyFont="1" applyFill="1" applyBorder="1" applyAlignment="1">
      <alignment horizontal="center" vertical="center"/>
      <protection/>
    </xf>
    <xf numFmtId="0" fontId="11" fillId="33" borderId="30" xfId="33" applyFont="1" applyFill="1" applyBorder="1" applyAlignment="1">
      <alignment horizontal="center" vertical="center"/>
      <protection/>
    </xf>
    <xf numFmtId="0" fontId="46" fillId="33" borderId="18" xfId="0" applyFont="1" applyFill="1" applyBorder="1" applyAlignment="1" applyProtection="1">
      <alignment horizontal="center" vertical="center"/>
      <protection/>
    </xf>
    <xf numFmtId="0" fontId="46" fillId="33" borderId="28" xfId="0" applyFont="1" applyFill="1" applyBorder="1" applyAlignment="1" applyProtection="1">
      <alignment horizontal="center" vertical="center"/>
      <protection/>
    </xf>
    <xf numFmtId="0" fontId="46" fillId="33" borderId="11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1" fillId="33" borderId="35" xfId="33" applyFill="1" applyBorder="1" applyAlignment="1">
      <alignment vertical="center"/>
      <protection/>
    </xf>
    <xf numFmtId="0" fontId="1" fillId="33" borderId="31" xfId="33" applyFill="1" applyBorder="1" applyAlignment="1">
      <alignment vertical="center"/>
      <protection/>
    </xf>
    <xf numFmtId="0" fontId="5" fillId="33" borderId="28" xfId="33" applyFont="1" applyFill="1" applyBorder="1" applyAlignment="1">
      <alignment horizontal="left" vertical="center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setting_targets_dimoi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0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699135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0</xdr:row>
      <xdr:rowOff>0</xdr:rowOff>
    </xdr:from>
    <xdr:ext cx="7620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699135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0</xdr:row>
      <xdr:rowOff>0</xdr:rowOff>
    </xdr:from>
    <xdr:ext cx="76200" cy="190500"/>
    <xdr:sp fLocksText="0">
      <xdr:nvSpPr>
        <xdr:cNvPr id="3" name="Text Box 3"/>
        <xdr:cNvSpPr txBox="1">
          <a:spLocks noChangeArrowheads="1"/>
        </xdr:cNvSpPr>
      </xdr:nvSpPr>
      <xdr:spPr>
        <a:xfrm>
          <a:off x="699135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3209925</xdr:colOff>
      <xdr:row>0</xdr:row>
      <xdr:rowOff>0</xdr:rowOff>
    </xdr:from>
    <xdr:ext cx="76200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9991725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0</xdr:row>
      <xdr:rowOff>0</xdr:rowOff>
    </xdr:from>
    <xdr:ext cx="76200" cy="190500"/>
    <xdr:sp fLocksText="0">
      <xdr:nvSpPr>
        <xdr:cNvPr id="5" name="Text Box 1"/>
        <xdr:cNvSpPr txBox="1">
          <a:spLocks noChangeArrowheads="1"/>
        </xdr:cNvSpPr>
      </xdr:nvSpPr>
      <xdr:spPr>
        <a:xfrm>
          <a:off x="699135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0</xdr:row>
      <xdr:rowOff>0</xdr:rowOff>
    </xdr:from>
    <xdr:ext cx="76200" cy="190500"/>
    <xdr:sp fLocksText="0">
      <xdr:nvSpPr>
        <xdr:cNvPr id="6" name="Text Box 2"/>
        <xdr:cNvSpPr txBox="1">
          <a:spLocks noChangeArrowheads="1"/>
        </xdr:cNvSpPr>
      </xdr:nvSpPr>
      <xdr:spPr>
        <a:xfrm>
          <a:off x="699135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0</xdr:row>
      <xdr:rowOff>0</xdr:rowOff>
    </xdr:from>
    <xdr:ext cx="76200" cy="190500"/>
    <xdr:sp fLocksText="0">
      <xdr:nvSpPr>
        <xdr:cNvPr id="7" name="Text Box 3"/>
        <xdr:cNvSpPr txBox="1">
          <a:spLocks noChangeArrowheads="1"/>
        </xdr:cNvSpPr>
      </xdr:nvSpPr>
      <xdr:spPr>
        <a:xfrm>
          <a:off x="699135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3209925</xdr:colOff>
      <xdr:row>0</xdr:row>
      <xdr:rowOff>0</xdr:rowOff>
    </xdr:from>
    <xdr:ext cx="76200" cy="190500"/>
    <xdr:sp fLocksText="0">
      <xdr:nvSpPr>
        <xdr:cNvPr id="8" name="Text Box 4"/>
        <xdr:cNvSpPr txBox="1">
          <a:spLocks noChangeArrowheads="1"/>
        </xdr:cNvSpPr>
      </xdr:nvSpPr>
      <xdr:spPr>
        <a:xfrm>
          <a:off x="9991725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767</xdr:row>
      <xdr:rowOff>0</xdr:rowOff>
    </xdr:from>
    <xdr:ext cx="76200" cy="190500"/>
    <xdr:sp fLocksText="0">
      <xdr:nvSpPr>
        <xdr:cNvPr id="9" name="Text Box 1"/>
        <xdr:cNvSpPr txBox="1">
          <a:spLocks noChangeArrowheads="1"/>
        </xdr:cNvSpPr>
      </xdr:nvSpPr>
      <xdr:spPr>
        <a:xfrm>
          <a:off x="209550" y="14687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767</xdr:row>
      <xdr:rowOff>0</xdr:rowOff>
    </xdr:from>
    <xdr:ext cx="76200" cy="190500"/>
    <xdr:sp fLocksText="0">
      <xdr:nvSpPr>
        <xdr:cNvPr id="10" name="Text Box 2"/>
        <xdr:cNvSpPr txBox="1">
          <a:spLocks noChangeArrowheads="1"/>
        </xdr:cNvSpPr>
      </xdr:nvSpPr>
      <xdr:spPr>
        <a:xfrm>
          <a:off x="209550" y="14687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767</xdr:row>
      <xdr:rowOff>0</xdr:rowOff>
    </xdr:from>
    <xdr:ext cx="76200" cy="190500"/>
    <xdr:sp fLocksText="0">
      <xdr:nvSpPr>
        <xdr:cNvPr id="11" name="Text Box 3"/>
        <xdr:cNvSpPr txBox="1">
          <a:spLocks noChangeArrowheads="1"/>
        </xdr:cNvSpPr>
      </xdr:nvSpPr>
      <xdr:spPr>
        <a:xfrm>
          <a:off x="209550" y="14687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3343275</xdr:colOff>
      <xdr:row>347</xdr:row>
      <xdr:rowOff>0</xdr:rowOff>
    </xdr:from>
    <xdr:ext cx="76200" cy="190500"/>
    <xdr:sp fLocksText="0">
      <xdr:nvSpPr>
        <xdr:cNvPr id="12" name="Text Box 4"/>
        <xdr:cNvSpPr txBox="1">
          <a:spLocks noChangeArrowheads="1"/>
        </xdr:cNvSpPr>
      </xdr:nvSpPr>
      <xdr:spPr>
        <a:xfrm>
          <a:off x="3343275" y="6610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767</xdr:row>
      <xdr:rowOff>0</xdr:rowOff>
    </xdr:from>
    <xdr:ext cx="76200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209550" y="14687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767</xdr:row>
      <xdr:rowOff>0</xdr:rowOff>
    </xdr:from>
    <xdr:ext cx="76200" cy="190500"/>
    <xdr:sp fLocksText="0">
      <xdr:nvSpPr>
        <xdr:cNvPr id="14" name="Text Box 2"/>
        <xdr:cNvSpPr txBox="1">
          <a:spLocks noChangeArrowheads="1"/>
        </xdr:cNvSpPr>
      </xdr:nvSpPr>
      <xdr:spPr>
        <a:xfrm>
          <a:off x="209550" y="14687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767</xdr:row>
      <xdr:rowOff>0</xdr:rowOff>
    </xdr:from>
    <xdr:ext cx="76200" cy="190500"/>
    <xdr:sp fLocksText="0">
      <xdr:nvSpPr>
        <xdr:cNvPr id="15" name="Text Box 3"/>
        <xdr:cNvSpPr txBox="1">
          <a:spLocks noChangeArrowheads="1"/>
        </xdr:cNvSpPr>
      </xdr:nvSpPr>
      <xdr:spPr>
        <a:xfrm>
          <a:off x="209550" y="14687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3362325</xdr:colOff>
      <xdr:row>347</xdr:row>
      <xdr:rowOff>0</xdr:rowOff>
    </xdr:from>
    <xdr:ext cx="76200" cy="190500"/>
    <xdr:sp fLocksText="0">
      <xdr:nvSpPr>
        <xdr:cNvPr id="16" name="Text Box 4"/>
        <xdr:cNvSpPr txBox="1">
          <a:spLocks noChangeArrowheads="1"/>
        </xdr:cNvSpPr>
      </xdr:nvSpPr>
      <xdr:spPr>
        <a:xfrm>
          <a:off x="3362325" y="6610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1"/>
  <sheetViews>
    <sheetView tabSelected="1" zoomScale="85" zoomScaleNormal="85" zoomScalePageLayoutView="0" workbookViewId="0" topLeftCell="B1">
      <pane ySplit="4" topLeftCell="A5" activePane="bottomLeft" state="frozen"/>
      <selection pane="topLeft" activeCell="A1" sqref="A1"/>
      <selection pane="bottomLeft" activeCell="G5" sqref="G5"/>
    </sheetView>
  </sheetViews>
  <sheetFormatPr defaultColWidth="9.140625" defaultRowHeight="15"/>
  <cols>
    <col min="1" max="1" width="9.140625" style="0" customWidth="1"/>
    <col min="2" max="2" width="38.00390625" style="0" customWidth="1"/>
    <col min="3" max="3" width="67.140625" style="0" customWidth="1"/>
    <col min="4" max="5" width="12.7109375" style="0" customWidth="1"/>
    <col min="6" max="24" width="10.7109375" style="0" customWidth="1"/>
    <col min="25" max="25" width="12.7109375" style="0" customWidth="1"/>
  </cols>
  <sheetData>
    <row r="1" ht="8.25" customHeight="1"/>
    <row r="2" spans="1:25" ht="56.25" customHeight="1" thickBot="1">
      <c r="A2" s="1"/>
      <c r="B2" s="180" t="s">
        <v>546</v>
      </c>
      <c r="C2" s="180"/>
      <c r="D2" s="181" t="s">
        <v>544</v>
      </c>
      <c r="E2" s="181"/>
      <c r="F2" s="181"/>
      <c r="G2" s="193"/>
      <c r="H2" s="193"/>
      <c r="I2" s="193"/>
      <c r="J2" s="193"/>
      <c r="K2" s="193"/>
      <c r="L2" s="193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</row>
    <row r="3" spans="1:25" ht="13.5" customHeight="1" thickBot="1">
      <c r="A3" s="1"/>
      <c r="B3" s="2"/>
      <c r="C3" s="140" t="s">
        <v>85</v>
      </c>
      <c r="D3" s="142">
        <v>1</v>
      </c>
      <c r="E3" s="136">
        <v>2</v>
      </c>
      <c r="F3" s="136">
        <v>3</v>
      </c>
      <c r="G3" s="136">
        <v>4</v>
      </c>
      <c r="H3" s="137">
        <v>5</v>
      </c>
      <c r="I3" s="141">
        <v>6</v>
      </c>
      <c r="J3" s="136">
        <v>7</v>
      </c>
      <c r="K3" s="136">
        <v>8</v>
      </c>
      <c r="L3" s="136">
        <v>9</v>
      </c>
      <c r="M3" s="107">
        <v>10</v>
      </c>
      <c r="N3" s="107">
        <v>11</v>
      </c>
      <c r="O3" s="107">
        <v>12</v>
      </c>
      <c r="P3" s="107">
        <v>13</v>
      </c>
      <c r="Q3" s="107">
        <v>14</v>
      </c>
      <c r="R3" s="107">
        <v>15</v>
      </c>
      <c r="S3" s="107">
        <v>16</v>
      </c>
      <c r="T3" s="107">
        <v>17</v>
      </c>
      <c r="U3" s="107">
        <v>18</v>
      </c>
      <c r="V3" s="107">
        <v>19</v>
      </c>
      <c r="W3" s="107">
        <v>20</v>
      </c>
      <c r="X3" s="107">
        <v>21</v>
      </c>
      <c r="Y3" s="108">
        <v>22</v>
      </c>
    </row>
    <row r="4" spans="1:25" ht="139.5" customHeight="1" thickBot="1">
      <c r="A4" s="38" t="s">
        <v>1</v>
      </c>
      <c r="B4" s="39" t="s">
        <v>13</v>
      </c>
      <c r="C4" s="101" t="s">
        <v>12</v>
      </c>
      <c r="D4" s="102" t="s">
        <v>38</v>
      </c>
      <c r="E4" s="103" t="s">
        <v>37</v>
      </c>
      <c r="F4" s="104" t="s">
        <v>15</v>
      </c>
      <c r="G4" s="104" t="s">
        <v>16</v>
      </c>
      <c r="H4" s="104" t="s">
        <v>17</v>
      </c>
      <c r="I4" s="105" t="s">
        <v>77</v>
      </c>
      <c r="J4" s="104" t="s">
        <v>18</v>
      </c>
      <c r="K4" s="104" t="s">
        <v>19</v>
      </c>
      <c r="L4" s="104" t="s">
        <v>20</v>
      </c>
      <c r="M4" s="105" t="s">
        <v>78</v>
      </c>
      <c r="N4" s="105" t="s">
        <v>79</v>
      </c>
      <c r="O4" s="104" t="s">
        <v>21</v>
      </c>
      <c r="P4" s="104" t="s">
        <v>22</v>
      </c>
      <c r="Q4" s="104" t="s">
        <v>23</v>
      </c>
      <c r="R4" s="105" t="s">
        <v>80</v>
      </c>
      <c r="S4" s="105" t="s">
        <v>81</v>
      </c>
      <c r="T4" s="104" t="s">
        <v>24</v>
      </c>
      <c r="U4" s="104" t="s">
        <v>25</v>
      </c>
      <c r="V4" s="106" t="s">
        <v>26</v>
      </c>
      <c r="W4" s="105" t="s">
        <v>82</v>
      </c>
      <c r="X4" s="105" t="s">
        <v>83</v>
      </c>
      <c r="Y4" s="105" t="s">
        <v>84</v>
      </c>
    </row>
    <row r="5" spans="1:25" s="32" customFormat="1" ht="46.5" customHeight="1" thickBot="1">
      <c r="A5" s="33" t="s">
        <v>41</v>
      </c>
      <c r="B5" s="63" t="s">
        <v>7</v>
      </c>
      <c r="C5" s="9" t="s">
        <v>836</v>
      </c>
      <c r="D5" s="143">
        <v>0</v>
      </c>
      <c r="E5" s="144">
        <v>0</v>
      </c>
      <c r="F5" s="145">
        <v>0</v>
      </c>
      <c r="G5" s="146">
        <v>0</v>
      </c>
      <c r="H5" s="146">
        <v>0</v>
      </c>
      <c r="I5" s="109">
        <f>F5+G5+H5</f>
        <v>0</v>
      </c>
      <c r="J5" s="146">
        <v>0</v>
      </c>
      <c r="K5" s="146">
        <v>0</v>
      </c>
      <c r="L5" s="146">
        <v>0</v>
      </c>
      <c r="M5" s="109">
        <f>J5+K5+L5</f>
        <v>0</v>
      </c>
      <c r="N5" s="109">
        <f>I5+M5</f>
        <v>0</v>
      </c>
      <c r="O5" s="146">
        <v>0</v>
      </c>
      <c r="P5" s="146">
        <v>0</v>
      </c>
      <c r="Q5" s="146">
        <v>0</v>
      </c>
      <c r="R5" s="109">
        <f>O5+P5+Q5</f>
        <v>0</v>
      </c>
      <c r="S5" s="109">
        <f>N5+R5</f>
        <v>0</v>
      </c>
      <c r="T5" s="146">
        <v>0</v>
      </c>
      <c r="U5" s="146">
        <v>0</v>
      </c>
      <c r="V5" s="146">
        <v>0</v>
      </c>
      <c r="W5" s="109">
        <f>T5+U5+V5</f>
        <v>0</v>
      </c>
      <c r="X5" s="109">
        <f>S5+W5</f>
        <v>0</v>
      </c>
      <c r="Y5" s="110">
        <f>X5-D5</f>
        <v>0</v>
      </c>
    </row>
    <row r="6" spans="1:25" s="32" customFormat="1" ht="18.75" customHeight="1" thickBot="1">
      <c r="A6" s="33" t="s">
        <v>42</v>
      </c>
      <c r="B6" s="166" t="s">
        <v>6</v>
      </c>
      <c r="C6" s="9" t="s">
        <v>39</v>
      </c>
      <c r="D6" s="143">
        <v>0</v>
      </c>
      <c r="E6" s="144">
        <v>0</v>
      </c>
      <c r="F6" s="145">
        <v>0</v>
      </c>
      <c r="G6" s="146">
        <v>0</v>
      </c>
      <c r="H6" s="146">
        <v>0</v>
      </c>
      <c r="I6" s="109">
        <f aca="true" t="shared" si="0" ref="I6:I12">F6+G6+H6</f>
        <v>0</v>
      </c>
      <c r="J6" s="146">
        <v>0</v>
      </c>
      <c r="K6" s="146">
        <v>0</v>
      </c>
      <c r="L6" s="146">
        <v>0</v>
      </c>
      <c r="M6" s="109">
        <f aca="true" t="shared" si="1" ref="M6:M12">J6+K6+L6</f>
        <v>0</v>
      </c>
      <c r="N6" s="109">
        <f aca="true" t="shared" si="2" ref="N6:N12">I6+M6</f>
        <v>0</v>
      </c>
      <c r="O6" s="146">
        <v>0</v>
      </c>
      <c r="P6" s="146">
        <v>0</v>
      </c>
      <c r="Q6" s="146">
        <v>0</v>
      </c>
      <c r="R6" s="109">
        <f aca="true" t="shared" si="3" ref="R6:R12">O6+P6+Q6</f>
        <v>0</v>
      </c>
      <c r="S6" s="109">
        <f aca="true" t="shared" si="4" ref="S6:S12">N6+R6</f>
        <v>0</v>
      </c>
      <c r="T6" s="146">
        <v>0</v>
      </c>
      <c r="U6" s="146">
        <v>0</v>
      </c>
      <c r="V6" s="146">
        <v>0</v>
      </c>
      <c r="W6" s="109">
        <f aca="true" t="shared" si="5" ref="W6:W12">T6+U6+V6</f>
        <v>0</v>
      </c>
      <c r="X6" s="109">
        <f aca="true" t="shared" si="6" ref="X6:X12">S6+W6</f>
        <v>0</v>
      </c>
      <c r="Y6" s="110">
        <f aca="true" t="shared" si="7" ref="Y6:Y14">X6-D6</f>
        <v>0</v>
      </c>
    </row>
    <row r="7" spans="1:25" s="32" customFormat="1" ht="18.75" customHeight="1" thickBot="1">
      <c r="A7" s="58" t="s">
        <v>43</v>
      </c>
      <c r="B7" s="167" t="s">
        <v>8</v>
      </c>
      <c r="C7" s="59" t="s">
        <v>40</v>
      </c>
      <c r="D7" s="143">
        <v>0</v>
      </c>
      <c r="E7" s="144">
        <v>0</v>
      </c>
      <c r="F7" s="145">
        <v>0</v>
      </c>
      <c r="G7" s="146">
        <v>0</v>
      </c>
      <c r="H7" s="146">
        <v>0</v>
      </c>
      <c r="I7" s="109">
        <f t="shared" si="0"/>
        <v>0</v>
      </c>
      <c r="J7" s="148">
        <v>0</v>
      </c>
      <c r="K7" s="148">
        <v>0</v>
      </c>
      <c r="L7" s="148">
        <v>0</v>
      </c>
      <c r="M7" s="109">
        <f t="shared" si="1"/>
        <v>0</v>
      </c>
      <c r="N7" s="109">
        <f t="shared" si="2"/>
        <v>0</v>
      </c>
      <c r="O7" s="148">
        <v>0</v>
      </c>
      <c r="P7" s="148">
        <v>0</v>
      </c>
      <c r="Q7" s="148">
        <v>0</v>
      </c>
      <c r="R7" s="109">
        <f t="shared" si="3"/>
        <v>0</v>
      </c>
      <c r="S7" s="109">
        <f t="shared" si="4"/>
        <v>0</v>
      </c>
      <c r="T7" s="148">
        <v>0</v>
      </c>
      <c r="U7" s="148">
        <v>0</v>
      </c>
      <c r="V7" s="148">
        <v>0</v>
      </c>
      <c r="W7" s="109">
        <f t="shared" si="5"/>
        <v>0</v>
      </c>
      <c r="X7" s="109">
        <f t="shared" si="6"/>
        <v>0</v>
      </c>
      <c r="Y7" s="110">
        <f t="shared" si="7"/>
        <v>0</v>
      </c>
    </row>
    <row r="8" spans="1:25" s="32" customFormat="1" ht="81.75" thickBot="1">
      <c r="A8" s="194" t="s">
        <v>44</v>
      </c>
      <c r="B8" s="196" t="s">
        <v>32</v>
      </c>
      <c r="C8" s="10" t="s">
        <v>76</v>
      </c>
      <c r="D8" s="143">
        <v>0</v>
      </c>
      <c r="E8" s="144">
        <v>0</v>
      </c>
      <c r="F8" s="145">
        <v>0</v>
      </c>
      <c r="G8" s="146">
        <v>0</v>
      </c>
      <c r="H8" s="146">
        <v>0</v>
      </c>
      <c r="I8" s="109">
        <f t="shared" si="0"/>
        <v>0</v>
      </c>
      <c r="J8" s="148">
        <v>0</v>
      </c>
      <c r="K8" s="148">
        <v>0</v>
      </c>
      <c r="L8" s="148">
        <v>0</v>
      </c>
      <c r="M8" s="109">
        <f t="shared" si="1"/>
        <v>0</v>
      </c>
      <c r="N8" s="109">
        <f t="shared" si="2"/>
        <v>0</v>
      </c>
      <c r="O8" s="148">
        <v>0</v>
      </c>
      <c r="P8" s="148">
        <v>0</v>
      </c>
      <c r="Q8" s="148">
        <v>0</v>
      </c>
      <c r="R8" s="109">
        <f t="shared" si="3"/>
        <v>0</v>
      </c>
      <c r="S8" s="109">
        <f t="shared" si="4"/>
        <v>0</v>
      </c>
      <c r="T8" s="148">
        <v>0</v>
      </c>
      <c r="U8" s="148">
        <v>0</v>
      </c>
      <c r="V8" s="148">
        <v>0</v>
      </c>
      <c r="W8" s="109">
        <f t="shared" si="5"/>
        <v>0</v>
      </c>
      <c r="X8" s="109">
        <f t="shared" si="6"/>
        <v>0</v>
      </c>
      <c r="Y8" s="110">
        <f t="shared" si="7"/>
        <v>0</v>
      </c>
    </row>
    <row r="9" spans="1:25" s="32" customFormat="1" ht="19.5" customHeight="1" thickBot="1">
      <c r="A9" s="195"/>
      <c r="B9" s="197"/>
      <c r="C9" s="11" t="s">
        <v>75</v>
      </c>
      <c r="D9" s="143">
        <v>0</v>
      </c>
      <c r="E9" s="144">
        <v>0</v>
      </c>
      <c r="F9" s="145">
        <v>0</v>
      </c>
      <c r="G9" s="146">
        <v>0</v>
      </c>
      <c r="H9" s="146">
        <v>0</v>
      </c>
      <c r="I9" s="109">
        <f t="shared" si="0"/>
        <v>0</v>
      </c>
      <c r="J9" s="148">
        <v>0</v>
      </c>
      <c r="K9" s="148">
        <v>0</v>
      </c>
      <c r="L9" s="148">
        <v>0</v>
      </c>
      <c r="M9" s="109">
        <f t="shared" si="1"/>
        <v>0</v>
      </c>
      <c r="N9" s="109">
        <f t="shared" si="2"/>
        <v>0</v>
      </c>
      <c r="O9" s="148">
        <v>0</v>
      </c>
      <c r="P9" s="148">
        <v>0</v>
      </c>
      <c r="Q9" s="148">
        <v>0</v>
      </c>
      <c r="R9" s="109">
        <f t="shared" si="3"/>
        <v>0</v>
      </c>
      <c r="S9" s="109">
        <f t="shared" si="4"/>
        <v>0</v>
      </c>
      <c r="T9" s="148">
        <v>0</v>
      </c>
      <c r="U9" s="148">
        <v>0</v>
      </c>
      <c r="V9" s="148">
        <v>0</v>
      </c>
      <c r="W9" s="109">
        <f t="shared" si="5"/>
        <v>0</v>
      </c>
      <c r="X9" s="109">
        <f t="shared" si="6"/>
        <v>0</v>
      </c>
      <c r="Y9" s="110">
        <f t="shared" si="7"/>
        <v>0</v>
      </c>
    </row>
    <row r="10" spans="1:25" s="32" customFormat="1" ht="17.25" customHeight="1" thickBot="1">
      <c r="A10" s="60"/>
      <c r="B10" s="168"/>
      <c r="C10" s="61" t="s">
        <v>34</v>
      </c>
      <c r="D10" s="111">
        <f>SUM(D8:D9)</f>
        <v>0</v>
      </c>
      <c r="E10" s="112">
        <f>SUM(E8:E9)</f>
        <v>0</v>
      </c>
      <c r="F10" s="113">
        <f>SUM(F8:F9)</f>
        <v>0</v>
      </c>
      <c r="G10" s="113">
        <f aca="true" t="shared" si="8" ref="G10:X10">SUM(G8:G9)</f>
        <v>0</v>
      </c>
      <c r="H10" s="113">
        <f t="shared" si="8"/>
        <v>0</v>
      </c>
      <c r="I10" s="113">
        <f t="shared" si="8"/>
        <v>0</v>
      </c>
      <c r="J10" s="113">
        <f t="shared" si="8"/>
        <v>0</v>
      </c>
      <c r="K10" s="113">
        <f t="shared" si="8"/>
        <v>0</v>
      </c>
      <c r="L10" s="113">
        <f t="shared" si="8"/>
        <v>0</v>
      </c>
      <c r="M10" s="113">
        <f t="shared" si="8"/>
        <v>0</v>
      </c>
      <c r="N10" s="113">
        <f t="shared" si="8"/>
        <v>0</v>
      </c>
      <c r="O10" s="113">
        <f t="shared" si="8"/>
        <v>0</v>
      </c>
      <c r="P10" s="113">
        <f t="shared" si="8"/>
        <v>0</v>
      </c>
      <c r="Q10" s="113">
        <f t="shared" si="8"/>
        <v>0</v>
      </c>
      <c r="R10" s="113">
        <f t="shared" si="8"/>
        <v>0</v>
      </c>
      <c r="S10" s="113">
        <f t="shared" si="8"/>
        <v>0</v>
      </c>
      <c r="T10" s="113">
        <f t="shared" si="8"/>
        <v>0</v>
      </c>
      <c r="U10" s="113">
        <f t="shared" si="8"/>
        <v>0</v>
      </c>
      <c r="V10" s="113">
        <f t="shared" si="8"/>
        <v>0</v>
      </c>
      <c r="W10" s="113">
        <f t="shared" si="8"/>
        <v>0</v>
      </c>
      <c r="X10" s="113">
        <f t="shared" si="8"/>
        <v>0</v>
      </c>
      <c r="Y10" s="110">
        <f t="shared" si="7"/>
        <v>0</v>
      </c>
    </row>
    <row r="11" spans="1:25" s="32" customFormat="1" ht="29.25" customHeight="1" thickBot="1">
      <c r="A11" s="58" t="s">
        <v>45</v>
      </c>
      <c r="B11" s="169" t="s">
        <v>545</v>
      </c>
      <c r="C11" s="62" t="s">
        <v>33</v>
      </c>
      <c r="D11" s="147">
        <v>0</v>
      </c>
      <c r="E11" s="144">
        <v>0</v>
      </c>
      <c r="F11" s="145">
        <v>0</v>
      </c>
      <c r="G11" s="146">
        <v>0</v>
      </c>
      <c r="H11" s="146">
        <v>0</v>
      </c>
      <c r="I11" s="109">
        <f t="shared" si="0"/>
        <v>0</v>
      </c>
      <c r="J11" s="146">
        <v>0</v>
      </c>
      <c r="K11" s="146">
        <v>0</v>
      </c>
      <c r="L11" s="146">
        <v>0</v>
      </c>
      <c r="M11" s="109">
        <f t="shared" si="1"/>
        <v>0</v>
      </c>
      <c r="N11" s="109">
        <f t="shared" si="2"/>
        <v>0</v>
      </c>
      <c r="O11" s="146">
        <v>0</v>
      </c>
      <c r="P11" s="146">
        <v>0</v>
      </c>
      <c r="Q11" s="146">
        <v>0</v>
      </c>
      <c r="R11" s="109">
        <f t="shared" si="3"/>
        <v>0</v>
      </c>
      <c r="S11" s="109">
        <f t="shared" si="4"/>
        <v>0</v>
      </c>
      <c r="T11" s="146">
        <v>0</v>
      </c>
      <c r="U11" s="146">
        <v>0</v>
      </c>
      <c r="V11" s="146">
        <v>0</v>
      </c>
      <c r="W11" s="109">
        <f t="shared" si="5"/>
        <v>0</v>
      </c>
      <c r="X11" s="109">
        <f t="shared" si="6"/>
        <v>0</v>
      </c>
      <c r="Y11" s="110">
        <f t="shared" si="7"/>
        <v>0</v>
      </c>
    </row>
    <row r="12" spans="1:25" s="32" customFormat="1" ht="27.75" thickBot="1">
      <c r="A12" s="33" t="s">
        <v>46</v>
      </c>
      <c r="B12" s="170" t="s">
        <v>72</v>
      </c>
      <c r="C12" s="63" t="s">
        <v>71</v>
      </c>
      <c r="D12" s="143">
        <v>0</v>
      </c>
      <c r="E12" s="144">
        <v>0</v>
      </c>
      <c r="F12" s="145">
        <v>0</v>
      </c>
      <c r="G12" s="146">
        <v>0</v>
      </c>
      <c r="H12" s="146">
        <v>0</v>
      </c>
      <c r="I12" s="109">
        <f t="shared" si="0"/>
        <v>0</v>
      </c>
      <c r="J12" s="146">
        <v>0</v>
      </c>
      <c r="K12" s="146">
        <v>0</v>
      </c>
      <c r="L12" s="146">
        <v>0</v>
      </c>
      <c r="M12" s="109">
        <f t="shared" si="1"/>
        <v>0</v>
      </c>
      <c r="N12" s="109">
        <f t="shared" si="2"/>
        <v>0</v>
      </c>
      <c r="O12" s="146">
        <v>0</v>
      </c>
      <c r="P12" s="146">
        <v>0</v>
      </c>
      <c r="Q12" s="146">
        <v>0</v>
      </c>
      <c r="R12" s="109">
        <f t="shared" si="3"/>
        <v>0</v>
      </c>
      <c r="S12" s="109">
        <f t="shared" si="4"/>
        <v>0</v>
      </c>
      <c r="T12" s="146">
        <v>0</v>
      </c>
      <c r="U12" s="146">
        <v>0</v>
      </c>
      <c r="V12" s="146">
        <v>0</v>
      </c>
      <c r="W12" s="109">
        <f t="shared" si="5"/>
        <v>0</v>
      </c>
      <c r="X12" s="109">
        <f t="shared" si="6"/>
        <v>0</v>
      </c>
      <c r="Y12" s="110">
        <f t="shared" si="7"/>
        <v>0</v>
      </c>
    </row>
    <row r="13" spans="1:25" s="32" customFormat="1" ht="18.75" customHeight="1" thickBot="1">
      <c r="A13" s="64" t="s">
        <v>47</v>
      </c>
      <c r="B13" s="65" t="s">
        <v>4</v>
      </c>
      <c r="C13" s="66" t="s">
        <v>3</v>
      </c>
      <c r="D13" s="147">
        <v>0</v>
      </c>
      <c r="E13" s="144">
        <v>0</v>
      </c>
      <c r="F13" s="114">
        <f>D13</f>
        <v>0</v>
      </c>
      <c r="G13" s="109">
        <f>D13</f>
        <v>0</v>
      </c>
      <c r="H13" s="109">
        <f>D13</f>
        <v>0</v>
      </c>
      <c r="I13" s="109">
        <f>D13</f>
        <v>0</v>
      </c>
      <c r="J13" s="109">
        <f>D13</f>
        <v>0</v>
      </c>
      <c r="K13" s="109">
        <f>D13</f>
        <v>0</v>
      </c>
      <c r="L13" s="109">
        <f>D13</f>
        <v>0</v>
      </c>
      <c r="M13" s="109">
        <f>D13</f>
        <v>0</v>
      </c>
      <c r="N13" s="109">
        <f>D13</f>
        <v>0</v>
      </c>
      <c r="O13" s="109">
        <f>D13</f>
        <v>0</v>
      </c>
      <c r="P13" s="109">
        <f>D13</f>
        <v>0</v>
      </c>
      <c r="Q13" s="109">
        <f>D13</f>
        <v>0</v>
      </c>
      <c r="R13" s="109">
        <f>D13</f>
        <v>0</v>
      </c>
      <c r="S13" s="109">
        <f>D13</f>
        <v>0</v>
      </c>
      <c r="T13" s="109">
        <f>D13</f>
        <v>0</v>
      </c>
      <c r="U13" s="109">
        <f>D13</f>
        <v>0</v>
      </c>
      <c r="V13" s="109">
        <f>D13</f>
        <v>0</v>
      </c>
      <c r="W13" s="109">
        <f>D13</f>
        <v>0</v>
      </c>
      <c r="X13" s="109">
        <f>D13</f>
        <v>0</v>
      </c>
      <c r="Y13" s="110">
        <f t="shared" si="7"/>
        <v>0</v>
      </c>
    </row>
    <row r="14" spans="1:25" s="32" customFormat="1" ht="27" customHeight="1" thickBot="1">
      <c r="A14" s="67" t="s">
        <v>35</v>
      </c>
      <c r="B14" s="214" t="s">
        <v>88</v>
      </c>
      <c r="C14" s="215"/>
      <c r="D14" s="115">
        <f>D5+D6+D7+D10+D11+D12+D13</f>
        <v>0</v>
      </c>
      <c r="E14" s="116">
        <f>E5+E6+E7+E10+E11+E12+E13</f>
        <v>0</v>
      </c>
      <c r="F14" s="117">
        <f aca="true" t="shared" si="9" ref="F14:X14">F5+F6+F7+F10+F11+F12+F13</f>
        <v>0</v>
      </c>
      <c r="G14" s="118">
        <f t="shared" si="9"/>
        <v>0</v>
      </c>
      <c r="H14" s="118">
        <f t="shared" si="9"/>
        <v>0</v>
      </c>
      <c r="I14" s="118">
        <f t="shared" si="9"/>
        <v>0</v>
      </c>
      <c r="J14" s="118">
        <f t="shared" si="9"/>
        <v>0</v>
      </c>
      <c r="K14" s="118">
        <f t="shared" si="9"/>
        <v>0</v>
      </c>
      <c r="L14" s="118">
        <f t="shared" si="9"/>
        <v>0</v>
      </c>
      <c r="M14" s="118">
        <f t="shared" si="9"/>
        <v>0</v>
      </c>
      <c r="N14" s="118">
        <f t="shared" si="9"/>
        <v>0</v>
      </c>
      <c r="O14" s="118">
        <f t="shared" si="9"/>
        <v>0</v>
      </c>
      <c r="P14" s="118">
        <f t="shared" si="9"/>
        <v>0</v>
      </c>
      <c r="Q14" s="118">
        <f t="shared" si="9"/>
        <v>0</v>
      </c>
      <c r="R14" s="118">
        <f t="shared" si="9"/>
        <v>0</v>
      </c>
      <c r="S14" s="118">
        <f t="shared" si="9"/>
        <v>0</v>
      </c>
      <c r="T14" s="118">
        <f t="shared" si="9"/>
        <v>0</v>
      </c>
      <c r="U14" s="118">
        <f t="shared" si="9"/>
        <v>0</v>
      </c>
      <c r="V14" s="118">
        <f t="shared" si="9"/>
        <v>0</v>
      </c>
      <c r="W14" s="118">
        <f t="shared" si="9"/>
        <v>0</v>
      </c>
      <c r="X14" s="118">
        <f t="shared" si="9"/>
        <v>0</v>
      </c>
      <c r="Y14" s="110">
        <f t="shared" si="7"/>
        <v>0</v>
      </c>
    </row>
    <row r="15" spans="1:24" ht="15.75" customHeight="1">
      <c r="A15" s="19"/>
      <c r="C15" s="12"/>
      <c r="D15" s="3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4.25" customHeight="1">
      <c r="A16" s="20"/>
      <c r="B16" s="13"/>
      <c r="C16" s="14"/>
      <c r="D16" s="16"/>
      <c r="E16" s="1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"/>
      <c r="W16" s="1"/>
      <c r="X16" s="1"/>
    </row>
    <row r="17" spans="1:25" ht="83.25" customHeight="1" thickBot="1">
      <c r="A17" s="96" t="s">
        <v>2</v>
      </c>
      <c r="B17" s="97" t="s">
        <v>14</v>
      </c>
      <c r="C17" s="97" t="s">
        <v>12</v>
      </c>
      <c r="D17" s="56" t="s">
        <v>38</v>
      </c>
      <c r="E17" s="57" t="s">
        <v>37</v>
      </c>
      <c r="F17" s="36" t="s">
        <v>15</v>
      </c>
      <c r="G17" s="36" t="s">
        <v>16</v>
      </c>
      <c r="H17" s="36" t="s">
        <v>17</v>
      </c>
      <c r="I17" s="37" t="s">
        <v>77</v>
      </c>
      <c r="J17" s="36" t="s">
        <v>18</v>
      </c>
      <c r="K17" s="36" t="s">
        <v>19</v>
      </c>
      <c r="L17" s="36" t="s">
        <v>20</v>
      </c>
      <c r="M17" s="37" t="s">
        <v>78</v>
      </c>
      <c r="N17" s="37" t="s">
        <v>79</v>
      </c>
      <c r="O17" s="36" t="s">
        <v>21</v>
      </c>
      <c r="P17" s="36" t="s">
        <v>22</v>
      </c>
      <c r="Q17" s="36" t="s">
        <v>23</v>
      </c>
      <c r="R17" s="37" t="s">
        <v>80</v>
      </c>
      <c r="S17" s="37" t="s">
        <v>81</v>
      </c>
      <c r="T17" s="36" t="s">
        <v>24</v>
      </c>
      <c r="U17" s="36" t="s">
        <v>25</v>
      </c>
      <c r="V17" s="35" t="s">
        <v>26</v>
      </c>
      <c r="W17" s="37" t="s">
        <v>82</v>
      </c>
      <c r="X17" s="37" t="s">
        <v>83</v>
      </c>
      <c r="Y17" s="37" t="s">
        <v>84</v>
      </c>
    </row>
    <row r="18" spans="1:25" ht="18" customHeight="1" thickBot="1">
      <c r="A18" s="88" t="s">
        <v>41</v>
      </c>
      <c r="B18" s="95" t="s">
        <v>9</v>
      </c>
      <c r="C18" s="94" t="s">
        <v>55</v>
      </c>
      <c r="D18" s="149">
        <v>0</v>
      </c>
      <c r="E18" s="144">
        <v>0</v>
      </c>
      <c r="F18" s="145">
        <v>0</v>
      </c>
      <c r="G18" s="146">
        <v>0</v>
      </c>
      <c r="H18" s="146">
        <v>0</v>
      </c>
      <c r="I18" s="109">
        <f aca="true" t="shared" si="10" ref="I18:I23">F18+G18+H18</f>
        <v>0</v>
      </c>
      <c r="J18" s="146">
        <v>0</v>
      </c>
      <c r="K18" s="146">
        <v>0</v>
      </c>
      <c r="L18" s="146">
        <v>0</v>
      </c>
      <c r="M18" s="109">
        <f aca="true" t="shared" si="11" ref="M18:M23">J18+K18+L18</f>
        <v>0</v>
      </c>
      <c r="N18" s="109">
        <f aca="true" t="shared" si="12" ref="N18:N23">I18+M18</f>
        <v>0</v>
      </c>
      <c r="O18" s="146">
        <v>0</v>
      </c>
      <c r="P18" s="146">
        <v>0</v>
      </c>
      <c r="Q18" s="146">
        <v>0</v>
      </c>
      <c r="R18" s="109">
        <f aca="true" t="shared" si="13" ref="R18:R23">O18+P18+Q18</f>
        <v>0</v>
      </c>
      <c r="S18" s="109">
        <f aca="true" t="shared" si="14" ref="S18:S23">N18+R18</f>
        <v>0</v>
      </c>
      <c r="T18" s="146">
        <v>0</v>
      </c>
      <c r="U18" s="146">
        <v>0</v>
      </c>
      <c r="V18" s="146">
        <v>0</v>
      </c>
      <c r="W18" s="109">
        <f aca="true" t="shared" si="15" ref="W18:W23">T18+U18+V18</f>
        <v>0</v>
      </c>
      <c r="X18" s="109">
        <f aca="true" t="shared" si="16" ref="X18:X23">S18+W18</f>
        <v>0</v>
      </c>
      <c r="Y18" s="119">
        <f>X18-D18</f>
        <v>0</v>
      </c>
    </row>
    <row r="19" spans="1:25" ht="18" customHeight="1" thickBot="1">
      <c r="A19" s="88" t="s">
        <v>42</v>
      </c>
      <c r="B19" s="95" t="s">
        <v>0</v>
      </c>
      <c r="C19" s="94" t="s">
        <v>56</v>
      </c>
      <c r="D19" s="149">
        <v>0</v>
      </c>
      <c r="E19" s="144">
        <v>0</v>
      </c>
      <c r="F19" s="153">
        <v>0</v>
      </c>
      <c r="G19" s="154">
        <v>0</v>
      </c>
      <c r="H19" s="154">
        <v>0</v>
      </c>
      <c r="I19" s="119">
        <f t="shared" si="10"/>
        <v>0</v>
      </c>
      <c r="J19" s="154">
        <v>0</v>
      </c>
      <c r="K19" s="154">
        <v>0</v>
      </c>
      <c r="L19" s="154">
        <v>0</v>
      </c>
      <c r="M19" s="109">
        <f t="shared" si="11"/>
        <v>0</v>
      </c>
      <c r="N19" s="109">
        <f t="shared" si="12"/>
        <v>0</v>
      </c>
      <c r="O19" s="154">
        <v>0</v>
      </c>
      <c r="P19" s="154">
        <v>0</v>
      </c>
      <c r="Q19" s="154">
        <v>0</v>
      </c>
      <c r="R19" s="109">
        <f t="shared" si="13"/>
        <v>0</v>
      </c>
      <c r="S19" s="109">
        <f t="shared" si="14"/>
        <v>0</v>
      </c>
      <c r="T19" s="154">
        <v>0</v>
      </c>
      <c r="U19" s="154">
        <v>0</v>
      </c>
      <c r="V19" s="154">
        <v>0</v>
      </c>
      <c r="W19" s="109">
        <f t="shared" si="15"/>
        <v>0</v>
      </c>
      <c r="X19" s="109">
        <f t="shared" si="16"/>
        <v>0</v>
      </c>
      <c r="Y19" s="119">
        <f aca="true" t="shared" si="17" ref="Y19:Y29">X19-D19</f>
        <v>0</v>
      </c>
    </row>
    <row r="20" spans="1:25" ht="18" customHeight="1" thickBot="1">
      <c r="A20" s="88" t="s">
        <v>43</v>
      </c>
      <c r="B20" s="95" t="s">
        <v>10</v>
      </c>
      <c r="C20" s="94" t="s">
        <v>57</v>
      </c>
      <c r="D20" s="149">
        <v>0</v>
      </c>
      <c r="E20" s="144">
        <v>0</v>
      </c>
      <c r="F20" s="153">
        <v>0</v>
      </c>
      <c r="G20" s="154">
        <v>0</v>
      </c>
      <c r="H20" s="154">
        <v>0</v>
      </c>
      <c r="I20" s="119">
        <f t="shared" si="10"/>
        <v>0</v>
      </c>
      <c r="J20" s="154">
        <v>0</v>
      </c>
      <c r="K20" s="154">
        <v>0</v>
      </c>
      <c r="L20" s="154">
        <v>0</v>
      </c>
      <c r="M20" s="109">
        <f t="shared" si="11"/>
        <v>0</v>
      </c>
      <c r="N20" s="109">
        <f t="shared" si="12"/>
        <v>0</v>
      </c>
      <c r="O20" s="154">
        <v>0</v>
      </c>
      <c r="P20" s="154">
        <v>0</v>
      </c>
      <c r="Q20" s="154">
        <v>0</v>
      </c>
      <c r="R20" s="109">
        <f t="shared" si="13"/>
        <v>0</v>
      </c>
      <c r="S20" s="109">
        <f t="shared" si="14"/>
        <v>0</v>
      </c>
      <c r="T20" s="154">
        <v>0</v>
      </c>
      <c r="U20" s="154">
        <v>0</v>
      </c>
      <c r="V20" s="154">
        <v>0</v>
      </c>
      <c r="W20" s="109">
        <f t="shared" si="15"/>
        <v>0</v>
      </c>
      <c r="X20" s="109">
        <f t="shared" si="16"/>
        <v>0</v>
      </c>
      <c r="Y20" s="119">
        <f t="shared" si="17"/>
        <v>0</v>
      </c>
    </row>
    <row r="21" spans="1:25" ht="18" customHeight="1" thickBot="1">
      <c r="A21" s="88" t="s">
        <v>44</v>
      </c>
      <c r="B21" s="95" t="s">
        <v>11</v>
      </c>
      <c r="C21" s="94" t="s">
        <v>58</v>
      </c>
      <c r="D21" s="150">
        <v>0</v>
      </c>
      <c r="E21" s="150">
        <v>0</v>
      </c>
      <c r="F21" s="155">
        <v>0</v>
      </c>
      <c r="G21" s="156">
        <v>0</v>
      </c>
      <c r="H21" s="156">
        <v>0</v>
      </c>
      <c r="I21" s="119">
        <f t="shared" si="10"/>
        <v>0</v>
      </c>
      <c r="J21" s="156">
        <v>0</v>
      </c>
      <c r="K21" s="156">
        <v>0</v>
      </c>
      <c r="L21" s="156">
        <v>0</v>
      </c>
      <c r="M21" s="109">
        <f t="shared" si="11"/>
        <v>0</v>
      </c>
      <c r="N21" s="109">
        <f t="shared" si="12"/>
        <v>0</v>
      </c>
      <c r="O21" s="156">
        <v>0</v>
      </c>
      <c r="P21" s="156">
        <v>0</v>
      </c>
      <c r="Q21" s="156">
        <v>0</v>
      </c>
      <c r="R21" s="109">
        <f t="shared" si="13"/>
        <v>0</v>
      </c>
      <c r="S21" s="109">
        <f t="shared" si="14"/>
        <v>0</v>
      </c>
      <c r="T21" s="156">
        <v>0</v>
      </c>
      <c r="U21" s="156">
        <v>0</v>
      </c>
      <c r="V21" s="156">
        <v>0</v>
      </c>
      <c r="W21" s="109">
        <f t="shared" si="15"/>
        <v>0</v>
      </c>
      <c r="X21" s="109">
        <f t="shared" si="16"/>
        <v>0</v>
      </c>
      <c r="Y21" s="119">
        <f t="shared" si="17"/>
        <v>0</v>
      </c>
    </row>
    <row r="22" spans="1:25" ht="27.75" thickBot="1">
      <c r="A22" s="88" t="s">
        <v>45</v>
      </c>
      <c r="B22" s="165" t="s">
        <v>30</v>
      </c>
      <c r="C22" s="94" t="s">
        <v>73</v>
      </c>
      <c r="D22" s="150">
        <v>0</v>
      </c>
      <c r="E22" s="150">
        <v>0</v>
      </c>
      <c r="F22" s="155">
        <v>0</v>
      </c>
      <c r="G22" s="156">
        <v>0</v>
      </c>
      <c r="H22" s="156">
        <v>0</v>
      </c>
      <c r="I22" s="119">
        <f t="shared" si="10"/>
        <v>0</v>
      </c>
      <c r="J22" s="156">
        <v>0</v>
      </c>
      <c r="K22" s="156">
        <v>0</v>
      </c>
      <c r="L22" s="156">
        <v>0</v>
      </c>
      <c r="M22" s="109">
        <f t="shared" si="11"/>
        <v>0</v>
      </c>
      <c r="N22" s="109">
        <f t="shared" si="12"/>
        <v>0</v>
      </c>
      <c r="O22" s="156">
        <v>0</v>
      </c>
      <c r="P22" s="156">
        <v>0</v>
      </c>
      <c r="Q22" s="156">
        <v>0</v>
      </c>
      <c r="R22" s="109">
        <f t="shared" si="13"/>
        <v>0</v>
      </c>
      <c r="S22" s="109">
        <f t="shared" si="14"/>
        <v>0</v>
      </c>
      <c r="T22" s="156">
        <v>0</v>
      </c>
      <c r="U22" s="156">
        <v>0</v>
      </c>
      <c r="V22" s="156">
        <v>0</v>
      </c>
      <c r="W22" s="109">
        <f t="shared" si="15"/>
        <v>0</v>
      </c>
      <c r="X22" s="109">
        <f t="shared" si="16"/>
        <v>0</v>
      </c>
      <c r="Y22" s="119">
        <f t="shared" si="17"/>
        <v>0</v>
      </c>
    </row>
    <row r="23" spans="1:25" ht="21" customHeight="1">
      <c r="A23" s="198" t="s">
        <v>46</v>
      </c>
      <c r="B23" s="204" t="s">
        <v>29</v>
      </c>
      <c r="C23" s="34" t="s">
        <v>59</v>
      </c>
      <c r="D23" s="151">
        <v>0</v>
      </c>
      <c r="E23" s="152">
        <v>0</v>
      </c>
      <c r="F23" s="155">
        <v>0</v>
      </c>
      <c r="G23" s="156">
        <v>0</v>
      </c>
      <c r="H23" s="156">
        <v>0</v>
      </c>
      <c r="I23" s="119">
        <f t="shared" si="10"/>
        <v>0</v>
      </c>
      <c r="J23" s="156">
        <v>0</v>
      </c>
      <c r="K23" s="156">
        <v>0</v>
      </c>
      <c r="L23" s="156">
        <v>0</v>
      </c>
      <c r="M23" s="109">
        <f t="shared" si="11"/>
        <v>0</v>
      </c>
      <c r="N23" s="109">
        <f t="shared" si="12"/>
        <v>0</v>
      </c>
      <c r="O23" s="156">
        <v>0</v>
      </c>
      <c r="P23" s="156">
        <v>0</v>
      </c>
      <c r="Q23" s="156">
        <v>0</v>
      </c>
      <c r="R23" s="109">
        <f t="shared" si="13"/>
        <v>0</v>
      </c>
      <c r="S23" s="109">
        <f t="shared" si="14"/>
        <v>0</v>
      </c>
      <c r="T23" s="156">
        <v>0</v>
      </c>
      <c r="U23" s="156">
        <v>0</v>
      </c>
      <c r="V23" s="156">
        <v>0</v>
      </c>
      <c r="W23" s="109">
        <f t="shared" si="15"/>
        <v>0</v>
      </c>
      <c r="X23" s="109">
        <f t="shared" si="16"/>
        <v>0</v>
      </c>
      <c r="Y23" s="119">
        <f t="shared" si="17"/>
        <v>0</v>
      </c>
    </row>
    <row r="24" spans="1:25" ht="21" customHeight="1" thickBot="1">
      <c r="A24" s="199"/>
      <c r="B24" s="205"/>
      <c r="C24" s="5" t="s">
        <v>60</v>
      </c>
      <c r="D24" s="120">
        <f>D19</f>
        <v>0</v>
      </c>
      <c r="E24" s="121">
        <f aca="true" t="shared" si="18" ref="E24:X24">E19</f>
        <v>0</v>
      </c>
      <c r="F24" s="114">
        <f t="shared" si="18"/>
        <v>0</v>
      </c>
      <c r="G24" s="109">
        <f t="shared" si="18"/>
        <v>0</v>
      </c>
      <c r="H24" s="109">
        <f t="shared" si="18"/>
        <v>0</v>
      </c>
      <c r="I24" s="109">
        <f t="shared" si="18"/>
        <v>0</v>
      </c>
      <c r="J24" s="109">
        <f t="shared" si="18"/>
        <v>0</v>
      </c>
      <c r="K24" s="109">
        <f t="shared" si="18"/>
        <v>0</v>
      </c>
      <c r="L24" s="109">
        <f t="shared" si="18"/>
        <v>0</v>
      </c>
      <c r="M24" s="109">
        <f t="shared" si="18"/>
        <v>0</v>
      </c>
      <c r="N24" s="109">
        <f t="shared" si="18"/>
        <v>0</v>
      </c>
      <c r="O24" s="109">
        <f t="shared" si="18"/>
        <v>0</v>
      </c>
      <c r="P24" s="109">
        <f t="shared" si="18"/>
        <v>0</v>
      </c>
      <c r="Q24" s="109">
        <f t="shared" si="18"/>
        <v>0</v>
      </c>
      <c r="R24" s="109">
        <f t="shared" si="18"/>
        <v>0</v>
      </c>
      <c r="S24" s="109">
        <f t="shared" si="18"/>
        <v>0</v>
      </c>
      <c r="T24" s="109">
        <f t="shared" si="18"/>
        <v>0</v>
      </c>
      <c r="U24" s="109">
        <f t="shared" si="18"/>
        <v>0</v>
      </c>
      <c r="V24" s="109">
        <f t="shared" si="18"/>
        <v>0</v>
      </c>
      <c r="W24" s="109">
        <f t="shared" si="18"/>
        <v>0</v>
      </c>
      <c r="X24" s="109">
        <f t="shared" si="18"/>
        <v>0</v>
      </c>
      <c r="Y24" s="119">
        <f t="shared" si="17"/>
        <v>0</v>
      </c>
    </row>
    <row r="25" spans="1:25" ht="18" customHeight="1" thickBot="1">
      <c r="A25" s="200"/>
      <c r="B25" s="206"/>
      <c r="C25" s="93" t="s">
        <v>31</v>
      </c>
      <c r="D25" s="122">
        <f>D23-D24</f>
        <v>0</v>
      </c>
      <c r="E25" s="112">
        <f>E23-E24</f>
        <v>0</v>
      </c>
      <c r="F25" s="123">
        <f>F23-F24</f>
        <v>0</v>
      </c>
      <c r="G25" s="124">
        <f>G23-G24</f>
        <v>0</v>
      </c>
      <c r="H25" s="124">
        <f>H23-H24</f>
        <v>0</v>
      </c>
      <c r="I25" s="124">
        <f aca="true" t="shared" si="19" ref="I25:X25">I23-I24</f>
        <v>0</v>
      </c>
      <c r="J25" s="124">
        <f t="shared" si="19"/>
        <v>0</v>
      </c>
      <c r="K25" s="124">
        <f t="shared" si="19"/>
        <v>0</v>
      </c>
      <c r="L25" s="124">
        <f t="shared" si="19"/>
        <v>0</v>
      </c>
      <c r="M25" s="124">
        <f t="shared" si="19"/>
        <v>0</v>
      </c>
      <c r="N25" s="124">
        <f t="shared" si="19"/>
        <v>0</v>
      </c>
      <c r="O25" s="124">
        <f t="shared" si="19"/>
        <v>0</v>
      </c>
      <c r="P25" s="124">
        <f t="shared" si="19"/>
        <v>0</v>
      </c>
      <c r="Q25" s="124">
        <f t="shared" si="19"/>
        <v>0</v>
      </c>
      <c r="R25" s="124">
        <f t="shared" si="19"/>
        <v>0</v>
      </c>
      <c r="S25" s="124">
        <f t="shared" si="19"/>
        <v>0</v>
      </c>
      <c r="T25" s="124">
        <f t="shared" si="19"/>
        <v>0</v>
      </c>
      <c r="U25" s="124">
        <f t="shared" si="19"/>
        <v>0</v>
      </c>
      <c r="V25" s="124">
        <f t="shared" si="19"/>
        <v>0</v>
      </c>
      <c r="W25" s="124">
        <f t="shared" si="19"/>
        <v>0</v>
      </c>
      <c r="X25" s="124">
        <f t="shared" si="19"/>
        <v>0</v>
      </c>
      <c r="Y25" s="119">
        <f t="shared" si="17"/>
        <v>0</v>
      </c>
    </row>
    <row r="26" spans="1:25" ht="41.25" thickBot="1">
      <c r="A26" s="88" t="s">
        <v>47</v>
      </c>
      <c r="B26" s="92" t="s">
        <v>28</v>
      </c>
      <c r="C26" s="90" t="s">
        <v>74</v>
      </c>
      <c r="D26" s="150">
        <v>0</v>
      </c>
      <c r="E26" s="150">
        <v>0</v>
      </c>
      <c r="F26" s="155">
        <v>0</v>
      </c>
      <c r="G26" s="156">
        <v>0</v>
      </c>
      <c r="H26" s="156">
        <v>0</v>
      </c>
      <c r="I26" s="109">
        <f>F26+G26+H26</f>
        <v>0</v>
      </c>
      <c r="J26" s="156">
        <v>0</v>
      </c>
      <c r="K26" s="156">
        <v>0</v>
      </c>
      <c r="L26" s="156">
        <v>0</v>
      </c>
      <c r="M26" s="109">
        <f>J26+K26+L26</f>
        <v>0</v>
      </c>
      <c r="N26" s="109">
        <f>I26+M26</f>
        <v>0</v>
      </c>
      <c r="O26" s="156">
        <v>0</v>
      </c>
      <c r="P26" s="156">
        <v>0</v>
      </c>
      <c r="Q26" s="156">
        <v>0</v>
      </c>
      <c r="R26" s="109">
        <f>O26+P26+Q26</f>
        <v>0</v>
      </c>
      <c r="S26" s="109">
        <f>N26+R26</f>
        <v>0</v>
      </c>
      <c r="T26" s="156">
        <v>0</v>
      </c>
      <c r="U26" s="156">
        <v>0</v>
      </c>
      <c r="V26" s="156">
        <v>0</v>
      </c>
      <c r="W26" s="109">
        <f>T26+U26+V26</f>
        <v>0</v>
      </c>
      <c r="X26" s="109">
        <f>S26+W26</f>
        <v>0</v>
      </c>
      <c r="Y26" s="119">
        <f t="shared" si="17"/>
        <v>0</v>
      </c>
    </row>
    <row r="27" spans="1:25" ht="16.5" customHeight="1" thickBot="1">
      <c r="A27" s="88" t="s">
        <v>63</v>
      </c>
      <c r="B27" s="89" t="s">
        <v>27</v>
      </c>
      <c r="C27" s="91" t="s">
        <v>61</v>
      </c>
      <c r="D27" s="149">
        <v>0</v>
      </c>
      <c r="E27" s="144">
        <v>0</v>
      </c>
      <c r="F27" s="157">
        <v>0</v>
      </c>
      <c r="G27" s="158">
        <v>0</v>
      </c>
      <c r="H27" s="158">
        <v>0</v>
      </c>
      <c r="I27" s="125">
        <f>F27+G27+H27</f>
        <v>0</v>
      </c>
      <c r="J27" s="158">
        <v>0</v>
      </c>
      <c r="K27" s="158">
        <v>0</v>
      </c>
      <c r="L27" s="158">
        <v>0</v>
      </c>
      <c r="M27" s="125">
        <f>J27+K27+L27</f>
        <v>0</v>
      </c>
      <c r="N27" s="125">
        <f>I27+M27</f>
        <v>0</v>
      </c>
      <c r="O27" s="158">
        <v>0</v>
      </c>
      <c r="P27" s="158">
        <v>0</v>
      </c>
      <c r="Q27" s="158">
        <v>0</v>
      </c>
      <c r="R27" s="125">
        <f>O27+P27+Q27</f>
        <v>0</v>
      </c>
      <c r="S27" s="125">
        <f>N27+R27</f>
        <v>0</v>
      </c>
      <c r="T27" s="158">
        <v>0</v>
      </c>
      <c r="U27" s="158">
        <v>0</v>
      </c>
      <c r="V27" s="158">
        <v>0</v>
      </c>
      <c r="W27" s="125">
        <f>T27+U27+V27</f>
        <v>0</v>
      </c>
      <c r="X27" s="109">
        <f>S27+W27</f>
        <v>0</v>
      </c>
      <c r="Y27" s="119">
        <f t="shared" si="17"/>
        <v>0</v>
      </c>
    </row>
    <row r="28" spans="1:25" ht="18.75" customHeight="1" thickBot="1">
      <c r="A28" s="88" t="s">
        <v>64</v>
      </c>
      <c r="B28" s="89" t="s">
        <v>5</v>
      </c>
      <c r="C28" s="90" t="s">
        <v>62</v>
      </c>
      <c r="D28" s="147">
        <v>0</v>
      </c>
      <c r="E28" s="144">
        <v>0</v>
      </c>
      <c r="F28" s="209" t="s">
        <v>91</v>
      </c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1"/>
      <c r="X28" s="126">
        <f>D28</f>
        <v>0</v>
      </c>
      <c r="Y28" s="119">
        <f t="shared" si="17"/>
        <v>0</v>
      </c>
    </row>
    <row r="29" spans="1:25" ht="22.5" customHeight="1" thickBot="1">
      <c r="A29" s="81" t="s">
        <v>51</v>
      </c>
      <c r="B29" s="212" t="s">
        <v>89</v>
      </c>
      <c r="C29" s="213"/>
      <c r="D29" s="111">
        <f>D18+D19+D20+D21+D22+D25+D26+D27+D28</f>
        <v>0</v>
      </c>
      <c r="E29" s="112">
        <f>E18+E19+E20+E21+E22+E25+E26+E27+E28</f>
        <v>0</v>
      </c>
      <c r="F29" s="111">
        <f>F18+F19+F20+F21+F22+F25+F26+F27</f>
        <v>0</v>
      </c>
      <c r="G29" s="111">
        <f aca="true" t="shared" si="20" ref="G29:W29">G18+G19+G20+G21+G22+G25+G26+G27</f>
        <v>0</v>
      </c>
      <c r="H29" s="111">
        <f t="shared" si="20"/>
        <v>0</v>
      </c>
      <c r="I29" s="111">
        <f t="shared" si="20"/>
        <v>0</v>
      </c>
      <c r="J29" s="111">
        <f t="shared" si="20"/>
        <v>0</v>
      </c>
      <c r="K29" s="111">
        <f t="shared" si="20"/>
        <v>0</v>
      </c>
      <c r="L29" s="111">
        <f t="shared" si="20"/>
        <v>0</v>
      </c>
      <c r="M29" s="111">
        <f t="shared" si="20"/>
        <v>0</v>
      </c>
      <c r="N29" s="111">
        <f t="shared" si="20"/>
        <v>0</v>
      </c>
      <c r="O29" s="111">
        <f t="shared" si="20"/>
        <v>0</v>
      </c>
      <c r="P29" s="111">
        <f t="shared" si="20"/>
        <v>0</v>
      </c>
      <c r="Q29" s="111">
        <f t="shared" si="20"/>
        <v>0</v>
      </c>
      <c r="R29" s="111">
        <f t="shared" si="20"/>
        <v>0</v>
      </c>
      <c r="S29" s="111">
        <f t="shared" si="20"/>
        <v>0</v>
      </c>
      <c r="T29" s="111">
        <f t="shared" si="20"/>
        <v>0</v>
      </c>
      <c r="U29" s="111">
        <f t="shared" si="20"/>
        <v>0</v>
      </c>
      <c r="V29" s="111">
        <f t="shared" si="20"/>
        <v>0</v>
      </c>
      <c r="W29" s="111">
        <f t="shared" si="20"/>
        <v>0</v>
      </c>
      <c r="X29" s="112">
        <f>X18+X19+X20+X21+X22+X25+X26+X27+X28</f>
        <v>0</v>
      </c>
      <c r="Y29" s="119">
        <f t="shared" si="17"/>
        <v>0</v>
      </c>
    </row>
    <row r="30" spans="1:24" ht="13.5" customHeight="1" thickBot="1">
      <c r="A30" s="86"/>
      <c r="B30" s="87"/>
      <c r="C30" s="1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ht="23.25" customHeight="1" thickBot="1">
      <c r="A31" s="81" t="s">
        <v>50</v>
      </c>
      <c r="B31" s="98" t="s">
        <v>48</v>
      </c>
      <c r="C31" s="100" t="s">
        <v>49</v>
      </c>
      <c r="D31" s="159">
        <v>0</v>
      </c>
      <c r="E31" s="160">
        <v>0</v>
      </c>
      <c r="F31" s="201" t="s">
        <v>91</v>
      </c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3"/>
      <c r="X31" s="127">
        <f>D31</f>
        <v>0</v>
      </c>
    </row>
    <row r="32" spans="1:24" ht="18" customHeight="1" thickBot="1">
      <c r="A32" s="26"/>
      <c r="B32" s="27"/>
      <c r="C32" s="28"/>
      <c r="D32" s="29"/>
      <c r="E32" s="29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1"/>
    </row>
    <row r="33" spans="1:25" ht="18.75" customHeight="1" thickBot="1">
      <c r="A33" s="81" t="s">
        <v>68</v>
      </c>
      <c r="B33" s="98" t="s">
        <v>66</v>
      </c>
      <c r="C33" s="82"/>
      <c r="D33" s="128">
        <f>D14+D31</f>
        <v>0</v>
      </c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1"/>
      <c r="Y33" s="1"/>
    </row>
    <row r="34" spans="1:25" ht="12.75" customHeight="1" thickBot="1">
      <c r="A34" s="26"/>
      <c r="B34" s="27"/>
      <c r="C34" s="28"/>
      <c r="D34" s="29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1"/>
      <c r="Y34" s="1"/>
    </row>
    <row r="35" spans="1:25" ht="19.5" customHeight="1" thickBot="1">
      <c r="A35" s="84" t="s">
        <v>69</v>
      </c>
      <c r="B35" s="98" t="s">
        <v>67</v>
      </c>
      <c r="C35" s="85"/>
      <c r="D35" s="128">
        <f>D29+D31</f>
        <v>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1"/>
    </row>
    <row r="36" spans="1:24" ht="15" customHeight="1" thickBot="1">
      <c r="A36" s="83"/>
      <c r="B36" s="17"/>
      <c r="C36" s="18"/>
      <c r="D36" s="7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ht="24.75" customHeight="1" thickBot="1">
      <c r="A37" s="81" t="s">
        <v>70</v>
      </c>
      <c r="B37" s="218" t="s">
        <v>52</v>
      </c>
      <c r="C37" s="218"/>
      <c r="D37" s="129">
        <f aca="true" t="shared" si="21" ref="D37:X37">D14-D29</f>
        <v>0</v>
      </c>
      <c r="E37" s="130">
        <f t="shared" si="21"/>
        <v>0</v>
      </c>
      <c r="F37" s="131">
        <f t="shared" si="21"/>
        <v>0</v>
      </c>
      <c r="G37" s="132">
        <f t="shared" si="21"/>
        <v>0</v>
      </c>
      <c r="H37" s="132">
        <f t="shared" si="21"/>
        <v>0</v>
      </c>
      <c r="I37" s="132">
        <f t="shared" si="21"/>
        <v>0</v>
      </c>
      <c r="J37" s="132">
        <f t="shared" si="21"/>
        <v>0</v>
      </c>
      <c r="K37" s="132">
        <f t="shared" si="21"/>
        <v>0</v>
      </c>
      <c r="L37" s="132">
        <f t="shared" si="21"/>
        <v>0</v>
      </c>
      <c r="M37" s="132">
        <f t="shared" si="21"/>
        <v>0</v>
      </c>
      <c r="N37" s="132">
        <f t="shared" si="21"/>
        <v>0</v>
      </c>
      <c r="O37" s="132">
        <f t="shared" si="21"/>
        <v>0</v>
      </c>
      <c r="P37" s="132">
        <f t="shared" si="21"/>
        <v>0</v>
      </c>
      <c r="Q37" s="132">
        <f t="shared" si="21"/>
        <v>0</v>
      </c>
      <c r="R37" s="132">
        <f t="shared" si="21"/>
        <v>0</v>
      </c>
      <c r="S37" s="132">
        <f t="shared" si="21"/>
        <v>0</v>
      </c>
      <c r="T37" s="132">
        <f t="shared" si="21"/>
        <v>0</v>
      </c>
      <c r="U37" s="132">
        <f t="shared" si="21"/>
        <v>0</v>
      </c>
      <c r="V37" s="132">
        <f t="shared" si="21"/>
        <v>0</v>
      </c>
      <c r="W37" s="132">
        <f t="shared" si="21"/>
        <v>0</v>
      </c>
      <c r="X37" s="132">
        <f t="shared" si="21"/>
        <v>0</v>
      </c>
    </row>
    <row r="38" spans="1:24" ht="18.75" customHeight="1" thickBot="1">
      <c r="A38" s="23"/>
      <c r="B38" s="24"/>
      <c r="C38" s="24"/>
      <c r="D38" s="4"/>
      <c r="E38" s="4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5" s="15" customFormat="1" ht="27.75" customHeight="1" thickBot="1">
      <c r="A39" s="207" t="s">
        <v>36</v>
      </c>
      <c r="B39" s="182" t="s">
        <v>65</v>
      </c>
      <c r="C39" s="79" t="s">
        <v>53</v>
      </c>
      <c r="D39" s="78"/>
      <c r="E39" s="161">
        <v>0</v>
      </c>
      <c r="F39" s="75"/>
      <c r="G39" s="75"/>
      <c r="H39" s="75"/>
      <c r="I39" s="76"/>
      <c r="J39" s="75"/>
      <c r="K39" s="75"/>
      <c r="L39" s="75"/>
      <c r="M39" s="76"/>
      <c r="N39" s="76"/>
      <c r="O39" s="75"/>
      <c r="P39" s="75"/>
      <c r="Q39" s="75"/>
      <c r="R39" s="76"/>
      <c r="S39" s="76"/>
      <c r="T39" s="75"/>
      <c r="U39" s="75"/>
      <c r="V39" s="75"/>
      <c r="W39" s="76"/>
      <c r="X39" s="77"/>
      <c r="Y39" s="25"/>
    </row>
    <row r="40" spans="1:25" s="15" customFormat="1" ht="25.5" customHeight="1" thickBot="1">
      <c r="A40" s="208"/>
      <c r="B40" s="183"/>
      <c r="C40" s="80" t="s">
        <v>54</v>
      </c>
      <c r="D40" s="216"/>
      <c r="E40" s="217"/>
      <c r="F40" s="162">
        <v>0</v>
      </c>
      <c r="G40" s="162">
        <v>0</v>
      </c>
      <c r="H40" s="162">
        <v>0</v>
      </c>
      <c r="I40" s="70"/>
      <c r="J40" s="162">
        <v>0</v>
      </c>
      <c r="K40" s="162">
        <v>0</v>
      </c>
      <c r="L40" s="162">
        <v>0</v>
      </c>
      <c r="M40" s="71"/>
      <c r="N40" s="72"/>
      <c r="O40" s="162">
        <v>0</v>
      </c>
      <c r="P40" s="162">
        <v>0</v>
      </c>
      <c r="Q40" s="162">
        <v>0</v>
      </c>
      <c r="R40" s="71"/>
      <c r="S40" s="72"/>
      <c r="T40" s="162">
        <v>0</v>
      </c>
      <c r="U40" s="162">
        <v>0</v>
      </c>
      <c r="V40" s="162">
        <v>0</v>
      </c>
      <c r="W40" s="73"/>
      <c r="X40" s="74"/>
      <c r="Y40" s="25"/>
    </row>
    <row r="41" spans="1:25" s="52" customFormat="1" ht="10.5" customHeight="1" thickBot="1">
      <c r="A41" s="42"/>
      <c r="B41" s="99"/>
      <c r="C41" s="43"/>
      <c r="D41" s="44"/>
      <c r="E41" s="45"/>
      <c r="F41" s="46"/>
      <c r="G41" s="47"/>
      <c r="H41" s="47"/>
      <c r="I41" s="47"/>
      <c r="J41" s="47"/>
      <c r="K41" s="47"/>
      <c r="L41" s="47"/>
      <c r="M41" s="48"/>
      <c r="N41" s="46"/>
      <c r="O41" s="47"/>
      <c r="P41" s="47"/>
      <c r="Q41" s="47"/>
      <c r="R41" s="48"/>
      <c r="S41" s="46"/>
      <c r="T41" s="47"/>
      <c r="U41" s="47"/>
      <c r="V41" s="47"/>
      <c r="W41" s="49"/>
      <c r="X41" s="50"/>
      <c r="Y41" s="51"/>
    </row>
    <row r="42" spans="1:24" ht="29.25" thickBot="1">
      <c r="A42" s="68" t="s">
        <v>90</v>
      </c>
      <c r="B42" s="40" t="s">
        <v>86</v>
      </c>
      <c r="C42" s="41" t="s">
        <v>87</v>
      </c>
      <c r="D42" s="178"/>
      <c r="E42" s="179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4"/>
    </row>
    <row r="43" spans="1:25" ht="15">
      <c r="A43" s="54"/>
      <c r="B43" s="55"/>
      <c r="C43" s="53"/>
      <c r="D43" s="69"/>
      <c r="E43" s="69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3"/>
      <c r="Y43" s="135"/>
    </row>
    <row r="44" spans="1:9" ht="31.5" customHeight="1">
      <c r="A44" s="21"/>
      <c r="B44" s="184" t="s">
        <v>92</v>
      </c>
      <c r="C44" s="189" t="s">
        <v>98</v>
      </c>
      <c r="D44" s="190"/>
      <c r="E44" s="190"/>
      <c r="F44" s="190"/>
      <c r="G44" s="190"/>
      <c r="H44" s="190"/>
      <c r="I44" s="191"/>
    </row>
    <row r="45" spans="1:9" ht="34.5" customHeight="1">
      <c r="A45" s="21"/>
      <c r="B45" s="184"/>
      <c r="C45" s="192" t="s">
        <v>99</v>
      </c>
      <c r="D45" s="188"/>
      <c r="E45" s="188"/>
      <c r="F45" s="188"/>
      <c r="G45" s="188"/>
      <c r="H45" s="188"/>
      <c r="I45" s="188"/>
    </row>
    <row r="46" spans="2:9" ht="35.25" customHeight="1">
      <c r="B46" s="184"/>
      <c r="C46" s="188" t="s">
        <v>93</v>
      </c>
      <c r="D46" s="188"/>
      <c r="E46" s="188"/>
      <c r="F46" s="188"/>
      <c r="G46" s="188"/>
      <c r="H46" s="188"/>
      <c r="I46" s="188"/>
    </row>
    <row r="47" spans="2:9" ht="33.75" customHeight="1">
      <c r="B47" s="184"/>
      <c r="C47" s="188" t="s">
        <v>94</v>
      </c>
      <c r="D47" s="188"/>
      <c r="E47" s="188"/>
      <c r="F47" s="188"/>
      <c r="G47" s="188"/>
      <c r="H47" s="188"/>
      <c r="I47" s="188"/>
    </row>
    <row r="48" spans="2:9" ht="45" customHeight="1">
      <c r="B48" s="184"/>
      <c r="C48" s="186" t="s">
        <v>95</v>
      </c>
      <c r="D48" s="186"/>
      <c r="E48" s="186"/>
      <c r="F48" s="186"/>
      <c r="G48" s="186"/>
      <c r="H48" s="186"/>
      <c r="I48" s="186"/>
    </row>
    <row r="49" spans="2:9" ht="54.75" customHeight="1">
      <c r="B49" s="184"/>
      <c r="C49" s="186" t="s">
        <v>100</v>
      </c>
      <c r="D49" s="186"/>
      <c r="E49" s="186"/>
      <c r="F49" s="186"/>
      <c r="G49" s="186"/>
      <c r="H49" s="186"/>
      <c r="I49" s="186"/>
    </row>
    <row r="50" spans="2:9" ht="21.75" customHeight="1">
      <c r="B50" s="185"/>
      <c r="C50" s="186" t="s">
        <v>96</v>
      </c>
      <c r="D50" s="186"/>
      <c r="E50" s="186"/>
      <c r="F50" s="186"/>
      <c r="G50" s="186"/>
      <c r="H50" s="186"/>
      <c r="I50" s="186"/>
    </row>
    <row r="51" spans="2:9" ht="48" customHeight="1">
      <c r="B51" s="185"/>
      <c r="C51" s="187" t="s">
        <v>97</v>
      </c>
      <c r="D51" s="187"/>
      <c r="E51" s="187"/>
      <c r="F51" s="187"/>
      <c r="G51" s="187"/>
      <c r="H51" s="187"/>
      <c r="I51" s="187"/>
    </row>
    <row r="52" ht="34.5" customHeight="1"/>
  </sheetData>
  <sheetProtection password="CA8F" sheet="1" objects="1" scenarios="1" selectLockedCells="1"/>
  <mergeCells count="25">
    <mergeCell ref="A39:A40"/>
    <mergeCell ref="F28:W28"/>
    <mergeCell ref="B29:C29"/>
    <mergeCell ref="B14:C14"/>
    <mergeCell ref="D40:E40"/>
    <mergeCell ref="B37:C37"/>
    <mergeCell ref="A8:A9"/>
    <mergeCell ref="B8:B9"/>
    <mergeCell ref="A23:A25"/>
    <mergeCell ref="F31:W31"/>
    <mergeCell ref="B23:B25"/>
    <mergeCell ref="D42:E42"/>
    <mergeCell ref="B2:C2"/>
    <mergeCell ref="D2:F2"/>
    <mergeCell ref="B39:B40"/>
    <mergeCell ref="B44:B51"/>
    <mergeCell ref="C49:I49"/>
    <mergeCell ref="C50:I50"/>
    <mergeCell ref="C51:I51"/>
    <mergeCell ref="C47:I47"/>
    <mergeCell ref="C46:I46"/>
    <mergeCell ref="C48:I48"/>
    <mergeCell ref="C44:I44"/>
    <mergeCell ref="C45:I45"/>
    <mergeCell ref="G2:L2"/>
  </mergeCells>
  <dataValidations count="1">
    <dataValidation type="list" allowBlank="1" showInputMessage="1" showErrorMessage="1" sqref="G2:L2">
      <formula1>lista</formula1>
    </dataValidation>
  </dataValidations>
  <printOptions/>
  <pageMargins left="0.2362204724409449" right="0.2755905511811024" top="0.31496062992125984" bottom="0.35433070866141736" header="0.31496062992125984" footer="0.15748031496062992"/>
  <pageSetup horizontalDpi="600" verticalDpi="600" orientation="landscape" paperSize="9" scale="85" r:id="rId1"/>
  <headerFooter>
    <oddFooter>&amp;CΣελίδα &amp;P από &amp;N</oddFooter>
  </headerFooter>
  <rowBreaks count="1" manualBreakCount="1">
    <brk id="43" max="255" man="1"/>
  </rowBreaks>
  <ignoredErrors>
    <ignoredError sqref="W24:X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74"/>
  <sheetViews>
    <sheetView zoomScalePageLayoutView="0" workbookViewId="0" topLeftCell="A490">
      <selection activeCell="A1" sqref="A1:A874"/>
    </sheetView>
  </sheetViews>
  <sheetFormatPr defaultColWidth="9.140625" defaultRowHeight="15"/>
  <cols>
    <col min="1" max="1" width="101.7109375" style="0" customWidth="1"/>
    <col min="2" max="2" width="48.140625" style="0" customWidth="1"/>
  </cols>
  <sheetData>
    <row r="1" spans="1:2" ht="15">
      <c r="A1" s="171" t="s">
        <v>101</v>
      </c>
      <c r="B1" s="138"/>
    </row>
    <row r="2" spans="1:2" ht="15">
      <c r="A2" s="171" t="s">
        <v>102</v>
      </c>
      <c r="B2" s="138"/>
    </row>
    <row r="3" spans="1:2" ht="15">
      <c r="A3" s="171" t="s">
        <v>103</v>
      </c>
      <c r="B3" s="138"/>
    </row>
    <row r="4" spans="1:2" ht="15">
      <c r="A4" s="171" t="s">
        <v>104</v>
      </c>
      <c r="B4" s="138"/>
    </row>
    <row r="5" spans="1:2" ht="15">
      <c r="A5" s="171" t="s">
        <v>896</v>
      </c>
      <c r="B5" s="138"/>
    </row>
    <row r="6" spans="1:2" ht="15">
      <c r="A6" s="171" t="s">
        <v>821</v>
      </c>
      <c r="B6" s="138"/>
    </row>
    <row r="7" spans="1:2" ht="15">
      <c r="A7" s="171" t="s">
        <v>105</v>
      </c>
      <c r="B7" s="138"/>
    </row>
    <row r="8" spans="1:2" ht="15">
      <c r="A8" s="171" t="s">
        <v>106</v>
      </c>
      <c r="B8" s="138"/>
    </row>
    <row r="9" spans="1:2" ht="15">
      <c r="A9" s="171" t="s">
        <v>107</v>
      </c>
      <c r="B9" s="138"/>
    </row>
    <row r="10" spans="1:2" ht="15">
      <c r="A10" s="172" t="s">
        <v>955</v>
      </c>
      <c r="B10" s="138"/>
    </row>
    <row r="11" spans="1:2" ht="15">
      <c r="A11" s="171" t="s">
        <v>108</v>
      </c>
      <c r="B11" s="138"/>
    </row>
    <row r="12" spans="1:2" ht="15">
      <c r="A12" s="171" t="s">
        <v>900</v>
      </c>
      <c r="B12" s="138"/>
    </row>
    <row r="13" spans="1:2" ht="15">
      <c r="A13" s="171" t="s">
        <v>109</v>
      </c>
      <c r="B13" s="138"/>
    </row>
    <row r="14" spans="1:2" ht="15">
      <c r="A14" s="171" t="s">
        <v>110</v>
      </c>
      <c r="B14" s="138"/>
    </row>
    <row r="15" spans="1:2" ht="15">
      <c r="A15" s="171" t="s">
        <v>822</v>
      </c>
      <c r="B15" s="138"/>
    </row>
    <row r="16" spans="1:2" ht="15">
      <c r="A16" s="171" t="s">
        <v>823</v>
      </c>
      <c r="B16" s="138"/>
    </row>
    <row r="17" spans="1:2" ht="15">
      <c r="A17" s="171" t="s">
        <v>111</v>
      </c>
      <c r="B17" s="138"/>
    </row>
    <row r="18" spans="1:2" ht="15">
      <c r="A18" s="171" t="s">
        <v>112</v>
      </c>
      <c r="B18" s="138"/>
    </row>
    <row r="19" spans="1:2" ht="15">
      <c r="A19" s="171" t="s">
        <v>113</v>
      </c>
      <c r="B19" s="138"/>
    </row>
    <row r="20" spans="1:2" ht="15">
      <c r="A20" s="171" t="s">
        <v>824</v>
      </c>
      <c r="B20" s="138"/>
    </row>
    <row r="21" spans="1:2" ht="15">
      <c r="A21" s="171" t="s">
        <v>825</v>
      </c>
      <c r="B21" s="138"/>
    </row>
    <row r="22" spans="1:2" ht="15">
      <c r="A22" s="171" t="s">
        <v>837</v>
      </c>
      <c r="B22" s="138"/>
    </row>
    <row r="23" spans="1:2" ht="15">
      <c r="A23" s="171" t="s">
        <v>114</v>
      </c>
      <c r="B23" s="138"/>
    </row>
    <row r="24" spans="1:2" ht="15">
      <c r="A24" s="171" t="s">
        <v>115</v>
      </c>
      <c r="B24" s="138"/>
    </row>
    <row r="25" spans="1:2" ht="15">
      <c r="A25" s="171" t="s">
        <v>898</v>
      </c>
      <c r="B25" s="138"/>
    </row>
    <row r="26" spans="1:2" ht="15">
      <c r="A26" s="171" t="s">
        <v>116</v>
      </c>
      <c r="B26" s="138"/>
    </row>
    <row r="27" spans="1:2" ht="15">
      <c r="A27" s="171" t="s">
        <v>117</v>
      </c>
      <c r="B27" s="138"/>
    </row>
    <row r="28" spans="1:2" ht="15">
      <c r="A28" s="171" t="s">
        <v>118</v>
      </c>
      <c r="B28" s="138"/>
    </row>
    <row r="29" ht="15">
      <c r="A29" s="171" t="s">
        <v>119</v>
      </c>
    </row>
    <row r="30" ht="15">
      <c r="A30" s="173" t="s">
        <v>956</v>
      </c>
    </row>
    <row r="31" ht="15">
      <c r="A31" s="172" t="s">
        <v>957</v>
      </c>
    </row>
    <row r="32" ht="15">
      <c r="A32" s="171" t="s">
        <v>120</v>
      </c>
    </row>
    <row r="33" ht="15">
      <c r="A33" s="171" t="s">
        <v>875</v>
      </c>
    </row>
    <row r="34" ht="15">
      <c r="A34" s="171" t="s">
        <v>882</v>
      </c>
    </row>
    <row r="35" ht="15">
      <c r="A35" s="171" t="s">
        <v>867</v>
      </c>
    </row>
    <row r="36" ht="15">
      <c r="A36" s="172" t="s">
        <v>958</v>
      </c>
    </row>
    <row r="37" ht="15">
      <c r="A37" s="171" t="s">
        <v>121</v>
      </c>
    </row>
    <row r="38" ht="15">
      <c r="A38" s="174" t="s">
        <v>547</v>
      </c>
    </row>
    <row r="39" ht="15">
      <c r="A39" s="174" t="s">
        <v>548</v>
      </c>
    </row>
    <row r="40" ht="15">
      <c r="A40" s="174" t="s">
        <v>549</v>
      </c>
    </row>
    <row r="41" ht="15">
      <c r="A41" s="174" t="s">
        <v>550</v>
      </c>
    </row>
    <row r="42" ht="15">
      <c r="A42" s="174" t="s">
        <v>551</v>
      </c>
    </row>
    <row r="43" ht="15">
      <c r="A43" s="174" t="s">
        <v>552</v>
      </c>
    </row>
    <row r="44" ht="15">
      <c r="A44" s="174" t="s">
        <v>553</v>
      </c>
    </row>
    <row r="45" ht="15">
      <c r="A45" s="174" t="s">
        <v>554</v>
      </c>
    </row>
    <row r="46" ht="15">
      <c r="A46" s="174" t="s">
        <v>555</v>
      </c>
    </row>
    <row r="47" ht="15">
      <c r="A47" s="174" t="s">
        <v>901</v>
      </c>
    </row>
    <row r="48" ht="15">
      <c r="A48" s="174" t="s">
        <v>556</v>
      </c>
    </row>
    <row r="49" ht="15">
      <c r="A49" s="174" t="s">
        <v>557</v>
      </c>
    </row>
    <row r="50" ht="15">
      <c r="A50" s="174" t="s">
        <v>558</v>
      </c>
    </row>
    <row r="51" ht="15">
      <c r="A51" s="174" t="s">
        <v>559</v>
      </c>
    </row>
    <row r="52" ht="15">
      <c r="A52" s="174" t="s">
        <v>560</v>
      </c>
    </row>
    <row r="53" ht="15">
      <c r="A53" s="174" t="s">
        <v>561</v>
      </c>
    </row>
    <row r="54" ht="15">
      <c r="A54" s="174" t="s">
        <v>562</v>
      </c>
    </row>
    <row r="55" ht="15">
      <c r="A55" s="174" t="s">
        <v>902</v>
      </c>
    </row>
    <row r="56" ht="15">
      <c r="A56" s="174" t="s">
        <v>563</v>
      </c>
    </row>
    <row r="57" ht="15">
      <c r="A57" s="174" t="s">
        <v>564</v>
      </c>
    </row>
    <row r="58" ht="15">
      <c r="A58" s="174" t="s">
        <v>565</v>
      </c>
    </row>
    <row r="59" ht="15">
      <c r="A59" s="174" t="s">
        <v>566</v>
      </c>
    </row>
    <row r="60" ht="15">
      <c r="A60" s="174" t="s">
        <v>567</v>
      </c>
    </row>
    <row r="61" ht="15">
      <c r="A61" s="174" t="s">
        <v>568</v>
      </c>
    </row>
    <row r="62" ht="15">
      <c r="A62" s="175" t="s">
        <v>569</v>
      </c>
    </row>
    <row r="63" ht="15">
      <c r="A63" s="175" t="s">
        <v>570</v>
      </c>
    </row>
    <row r="64" ht="15">
      <c r="A64" s="175" t="s">
        <v>571</v>
      </c>
    </row>
    <row r="65" ht="15">
      <c r="A65" s="175" t="s">
        <v>572</v>
      </c>
    </row>
    <row r="66" ht="15">
      <c r="A66" s="175" t="s">
        <v>903</v>
      </c>
    </row>
    <row r="67" ht="15">
      <c r="A67" s="175" t="s">
        <v>573</v>
      </c>
    </row>
    <row r="68" ht="15">
      <c r="A68" s="175" t="s">
        <v>904</v>
      </c>
    </row>
    <row r="69" ht="15">
      <c r="A69" s="175" t="s">
        <v>574</v>
      </c>
    </row>
    <row r="70" ht="15">
      <c r="A70" s="175" t="s">
        <v>575</v>
      </c>
    </row>
    <row r="71" ht="15">
      <c r="A71" s="175" t="s">
        <v>576</v>
      </c>
    </row>
    <row r="72" ht="15">
      <c r="A72" s="175" t="s">
        <v>577</v>
      </c>
    </row>
    <row r="73" ht="15">
      <c r="A73" s="175" t="s">
        <v>905</v>
      </c>
    </row>
    <row r="74" ht="15">
      <c r="A74" s="175" t="s">
        <v>906</v>
      </c>
    </row>
    <row r="75" ht="15">
      <c r="A75" s="175" t="s">
        <v>578</v>
      </c>
    </row>
    <row r="76" ht="15">
      <c r="A76" s="175" t="s">
        <v>579</v>
      </c>
    </row>
    <row r="77" ht="15">
      <c r="A77" s="175" t="s">
        <v>580</v>
      </c>
    </row>
    <row r="78" ht="15">
      <c r="A78" s="175" t="s">
        <v>581</v>
      </c>
    </row>
    <row r="79" ht="15">
      <c r="A79" s="175" t="s">
        <v>582</v>
      </c>
    </row>
    <row r="80" ht="15">
      <c r="A80" s="175" t="s">
        <v>907</v>
      </c>
    </row>
    <row r="81" ht="15">
      <c r="A81" s="175" t="s">
        <v>583</v>
      </c>
    </row>
    <row r="82" ht="15">
      <c r="A82" s="175" t="s">
        <v>584</v>
      </c>
    </row>
    <row r="83" ht="15">
      <c r="A83" s="175" t="s">
        <v>585</v>
      </c>
    </row>
    <row r="84" ht="15">
      <c r="A84" s="175" t="s">
        <v>586</v>
      </c>
    </row>
    <row r="85" ht="15">
      <c r="A85" s="175" t="s">
        <v>587</v>
      </c>
    </row>
    <row r="86" ht="15">
      <c r="A86" s="175" t="s">
        <v>908</v>
      </c>
    </row>
    <row r="87" ht="15">
      <c r="A87" s="175" t="s">
        <v>588</v>
      </c>
    </row>
    <row r="88" ht="15">
      <c r="A88" s="175" t="s">
        <v>589</v>
      </c>
    </row>
    <row r="89" ht="15">
      <c r="A89" s="175" t="s">
        <v>590</v>
      </c>
    </row>
    <row r="90" ht="15">
      <c r="A90" s="175" t="s">
        <v>909</v>
      </c>
    </row>
    <row r="91" ht="15">
      <c r="A91" s="175" t="s">
        <v>910</v>
      </c>
    </row>
    <row r="92" ht="15">
      <c r="A92" s="175" t="s">
        <v>591</v>
      </c>
    </row>
    <row r="93" ht="15">
      <c r="A93" s="175" t="s">
        <v>592</v>
      </c>
    </row>
    <row r="94" ht="15">
      <c r="A94" s="175" t="s">
        <v>593</v>
      </c>
    </row>
    <row r="95" ht="15">
      <c r="A95" s="175" t="s">
        <v>911</v>
      </c>
    </row>
    <row r="96" ht="15">
      <c r="A96" s="175" t="s">
        <v>594</v>
      </c>
    </row>
    <row r="97" ht="15">
      <c r="A97" s="175" t="s">
        <v>595</v>
      </c>
    </row>
    <row r="98" ht="15">
      <c r="A98" s="175" t="s">
        <v>596</v>
      </c>
    </row>
    <row r="99" ht="15">
      <c r="A99" s="175" t="s">
        <v>597</v>
      </c>
    </row>
    <row r="100" ht="15">
      <c r="A100" s="175" t="s">
        <v>598</v>
      </c>
    </row>
    <row r="101" ht="15">
      <c r="A101" s="175" t="s">
        <v>599</v>
      </c>
    </row>
    <row r="102" ht="15">
      <c r="A102" s="175" t="s">
        <v>600</v>
      </c>
    </row>
    <row r="103" ht="15">
      <c r="A103" s="175" t="s">
        <v>601</v>
      </c>
    </row>
    <row r="104" ht="15">
      <c r="A104" s="175" t="s">
        <v>912</v>
      </c>
    </row>
    <row r="105" ht="15">
      <c r="A105" s="175" t="s">
        <v>602</v>
      </c>
    </row>
    <row r="106" ht="15">
      <c r="A106" s="175" t="s">
        <v>603</v>
      </c>
    </row>
    <row r="107" ht="15">
      <c r="A107" s="175" t="s">
        <v>604</v>
      </c>
    </row>
    <row r="108" ht="15">
      <c r="A108" s="175" t="s">
        <v>605</v>
      </c>
    </row>
    <row r="109" ht="15">
      <c r="A109" s="175" t="s">
        <v>913</v>
      </c>
    </row>
    <row r="110" ht="15">
      <c r="A110" s="175" t="s">
        <v>606</v>
      </c>
    </row>
    <row r="111" ht="15">
      <c r="A111" s="175" t="s">
        <v>607</v>
      </c>
    </row>
    <row r="112" ht="15">
      <c r="A112" s="175" t="s">
        <v>608</v>
      </c>
    </row>
    <row r="113" ht="15">
      <c r="A113" s="175" t="s">
        <v>609</v>
      </c>
    </row>
    <row r="114" ht="15">
      <c r="A114" s="175" t="s">
        <v>610</v>
      </c>
    </row>
    <row r="115" ht="15">
      <c r="A115" s="175" t="s">
        <v>914</v>
      </c>
    </row>
    <row r="116" ht="15">
      <c r="A116" s="175" t="s">
        <v>915</v>
      </c>
    </row>
    <row r="117" ht="15">
      <c r="A117" s="175" t="s">
        <v>916</v>
      </c>
    </row>
    <row r="118" ht="15">
      <c r="A118" s="175" t="s">
        <v>611</v>
      </c>
    </row>
    <row r="119" ht="15">
      <c r="A119" s="175" t="s">
        <v>612</v>
      </c>
    </row>
    <row r="120" ht="15">
      <c r="A120" s="175" t="s">
        <v>613</v>
      </c>
    </row>
    <row r="121" ht="15">
      <c r="A121" s="175" t="s">
        <v>917</v>
      </c>
    </row>
    <row r="122" ht="15">
      <c r="A122" s="175" t="s">
        <v>614</v>
      </c>
    </row>
    <row r="123" ht="15">
      <c r="A123" s="175" t="s">
        <v>615</v>
      </c>
    </row>
    <row r="124" ht="15">
      <c r="A124" s="175" t="s">
        <v>616</v>
      </c>
    </row>
    <row r="125" ht="15">
      <c r="A125" s="175" t="s">
        <v>617</v>
      </c>
    </row>
    <row r="126" ht="15">
      <c r="A126" s="175" t="s">
        <v>618</v>
      </c>
    </row>
    <row r="127" ht="15">
      <c r="A127" s="175" t="s">
        <v>619</v>
      </c>
    </row>
    <row r="128" ht="15">
      <c r="A128" s="175" t="s">
        <v>620</v>
      </c>
    </row>
    <row r="129" ht="15">
      <c r="A129" s="175" t="s">
        <v>918</v>
      </c>
    </row>
    <row r="130" ht="15">
      <c r="A130" s="175" t="s">
        <v>621</v>
      </c>
    </row>
    <row r="131" ht="15">
      <c r="A131" s="175" t="s">
        <v>622</v>
      </c>
    </row>
    <row r="132" ht="15">
      <c r="A132" s="175" t="s">
        <v>623</v>
      </c>
    </row>
    <row r="133" ht="15">
      <c r="A133" s="175" t="s">
        <v>624</v>
      </c>
    </row>
    <row r="134" ht="15">
      <c r="A134" s="175" t="s">
        <v>625</v>
      </c>
    </row>
    <row r="135" ht="15">
      <c r="A135" s="175" t="s">
        <v>626</v>
      </c>
    </row>
    <row r="136" ht="15">
      <c r="A136" s="175" t="s">
        <v>627</v>
      </c>
    </row>
    <row r="137" ht="15">
      <c r="A137" s="175" t="s">
        <v>919</v>
      </c>
    </row>
    <row r="138" ht="15">
      <c r="A138" s="175" t="s">
        <v>628</v>
      </c>
    </row>
    <row r="139" ht="15">
      <c r="A139" s="175" t="s">
        <v>629</v>
      </c>
    </row>
    <row r="140" ht="15">
      <c r="A140" s="175" t="s">
        <v>630</v>
      </c>
    </row>
    <row r="141" ht="15">
      <c r="A141" s="175" t="s">
        <v>631</v>
      </c>
    </row>
    <row r="142" ht="15">
      <c r="A142" s="175" t="s">
        <v>632</v>
      </c>
    </row>
    <row r="143" ht="15">
      <c r="A143" s="175" t="s">
        <v>633</v>
      </c>
    </row>
    <row r="144" ht="15">
      <c r="A144" s="175" t="s">
        <v>634</v>
      </c>
    </row>
    <row r="145" ht="15">
      <c r="A145" s="175" t="s">
        <v>635</v>
      </c>
    </row>
    <row r="146" ht="15">
      <c r="A146" s="175" t="s">
        <v>636</v>
      </c>
    </row>
    <row r="147" ht="15">
      <c r="A147" s="175" t="s">
        <v>637</v>
      </c>
    </row>
    <row r="148" ht="15">
      <c r="A148" s="175" t="s">
        <v>638</v>
      </c>
    </row>
    <row r="149" ht="15">
      <c r="A149" s="175" t="s">
        <v>920</v>
      </c>
    </row>
    <row r="150" ht="15">
      <c r="A150" s="175" t="s">
        <v>639</v>
      </c>
    </row>
    <row r="151" ht="15">
      <c r="A151" s="175" t="s">
        <v>921</v>
      </c>
    </row>
    <row r="152" ht="15">
      <c r="A152" s="175" t="s">
        <v>640</v>
      </c>
    </row>
    <row r="153" ht="15">
      <c r="A153" s="175" t="s">
        <v>641</v>
      </c>
    </row>
    <row r="154" ht="15">
      <c r="A154" s="175" t="s">
        <v>642</v>
      </c>
    </row>
    <row r="155" ht="15">
      <c r="A155" s="175" t="s">
        <v>643</v>
      </c>
    </row>
    <row r="156" ht="15">
      <c r="A156" s="175" t="s">
        <v>644</v>
      </c>
    </row>
    <row r="157" ht="15">
      <c r="A157" s="175" t="s">
        <v>645</v>
      </c>
    </row>
    <row r="158" ht="15">
      <c r="A158" s="175" t="s">
        <v>646</v>
      </c>
    </row>
    <row r="159" ht="15">
      <c r="A159" s="175" t="s">
        <v>647</v>
      </c>
    </row>
    <row r="160" ht="15">
      <c r="A160" s="175" t="s">
        <v>648</v>
      </c>
    </row>
    <row r="161" ht="15">
      <c r="A161" s="175" t="s">
        <v>649</v>
      </c>
    </row>
    <row r="162" ht="15">
      <c r="A162" s="175" t="s">
        <v>650</v>
      </c>
    </row>
    <row r="163" ht="15">
      <c r="A163" s="175" t="s">
        <v>651</v>
      </c>
    </row>
    <row r="164" ht="15">
      <c r="A164" s="175" t="s">
        <v>922</v>
      </c>
    </row>
    <row r="165" ht="15">
      <c r="A165" s="175" t="s">
        <v>652</v>
      </c>
    </row>
    <row r="166" ht="15">
      <c r="A166" s="175" t="s">
        <v>653</v>
      </c>
    </row>
    <row r="167" ht="15">
      <c r="A167" s="175" t="s">
        <v>654</v>
      </c>
    </row>
    <row r="168" ht="15">
      <c r="A168" s="175" t="s">
        <v>655</v>
      </c>
    </row>
    <row r="169" ht="15">
      <c r="A169" s="175" t="s">
        <v>656</v>
      </c>
    </row>
    <row r="170" ht="15">
      <c r="A170" s="175" t="s">
        <v>657</v>
      </c>
    </row>
    <row r="171" ht="15">
      <c r="A171" s="175" t="s">
        <v>658</v>
      </c>
    </row>
    <row r="172" ht="15">
      <c r="A172" s="175" t="s">
        <v>659</v>
      </c>
    </row>
    <row r="173" ht="15">
      <c r="A173" s="175" t="s">
        <v>660</v>
      </c>
    </row>
    <row r="174" ht="15">
      <c r="A174" s="175" t="s">
        <v>923</v>
      </c>
    </row>
    <row r="175" ht="15">
      <c r="A175" s="175" t="s">
        <v>661</v>
      </c>
    </row>
    <row r="176" ht="15">
      <c r="A176" s="175" t="s">
        <v>662</v>
      </c>
    </row>
    <row r="177" ht="15">
      <c r="A177" s="175" t="s">
        <v>663</v>
      </c>
    </row>
    <row r="178" ht="15">
      <c r="A178" s="175" t="s">
        <v>664</v>
      </c>
    </row>
    <row r="179" ht="15">
      <c r="A179" s="175" t="s">
        <v>665</v>
      </c>
    </row>
    <row r="180" ht="15">
      <c r="A180" s="175" t="s">
        <v>666</v>
      </c>
    </row>
    <row r="181" ht="15">
      <c r="A181" s="175" t="s">
        <v>667</v>
      </c>
    </row>
    <row r="182" ht="15">
      <c r="A182" s="175" t="s">
        <v>668</v>
      </c>
    </row>
    <row r="183" ht="15">
      <c r="A183" s="175" t="s">
        <v>669</v>
      </c>
    </row>
    <row r="184" ht="15">
      <c r="A184" s="175" t="s">
        <v>670</v>
      </c>
    </row>
    <row r="185" ht="15">
      <c r="A185" s="175" t="s">
        <v>671</v>
      </c>
    </row>
    <row r="186" ht="15">
      <c r="A186" s="175" t="s">
        <v>924</v>
      </c>
    </row>
    <row r="187" ht="15">
      <c r="A187" s="175" t="s">
        <v>672</v>
      </c>
    </row>
    <row r="188" ht="15">
      <c r="A188" s="175" t="s">
        <v>925</v>
      </c>
    </row>
    <row r="189" ht="15">
      <c r="A189" s="175" t="s">
        <v>673</v>
      </c>
    </row>
    <row r="190" ht="15">
      <c r="A190" s="175" t="s">
        <v>674</v>
      </c>
    </row>
    <row r="191" ht="15">
      <c r="A191" s="175" t="s">
        <v>675</v>
      </c>
    </row>
    <row r="192" ht="15">
      <c r="A192" s="175" t="s">
        <v>676</v>
      </c>
    </row>
    <row r="193" ht="15">
      <c r="A193" s="175" t="s">
        <v>677</v>
      </c>
    </row>
    <row r="194" ht="15">
      <c r="A194" s="175" t="s">
        <v>678</v>
      </c>
    </row>
    <row r="195" ht="15">
      <c r="A195" s="175" t="s">
        <v>679</v>
      </c>
    </row>
    <row r="196" ht="15">
      <c r="A196" s="175" t="s">
        <v>680</v>
      </c>
    </row>
    <row r="197" ht="15">
      <c r="A197" s="175" t="s">
        <v>926</v>
      </c>
    </row>
    <row r="198" ht="15">
      <c r="A198" s="175" t="s">
        <v>681</v>
      </c>
    </row>
    <row r="199" ht="15">
      <c r="A199" s="175" t="s">
        <v>682</v>
      </c>
    </row>
    <row r="200" ht="15">
      <c r="A200" s="175" t="s">
        <v>683</v>
      </c>
    </row>
    <row r="201" ht="15">
      <c r="A201" s="175" t="s">
        <v>684</v>
      </c>
    </row>
    <row r="202" ht="15">
      <c r="A202" s="175" t="s">
        <v>685</v>
      </c>
    </row>
    <row r="203" ht="15">
      <c r="A203" s="175" t="s">
        <v>927</v>
      </c>
    </row>
    <row r="204" ht="15">
      <c r="A204" s="175" t="s">
        <v>686</v>
      </c>
    </row>
    <row r="205" ht="15">
      <c r="A205" s="175" t="s">
        <v>687</v>
      </c>
    </row>
    <row r="206" ht="15">
      <c r="A206" s="175" t="s">
        <v>688</v>
      </c>
    </row>
    <row r="207" ht="15">
      <c r="A207" s="175" t="s">
        <v>689</v>
      </c>
    </row>
    <row r="208" ht="15">
      <c r="A208" s="175" t="s">
        <v>690</v>
      </c>
    </row>
    <row r="209" ht="15">
      <c r="A209" s="175" t="s">
        <v>691</v>
      </c>
    </row>
    <row r="210" ht="15">
      <c r="A210" s="175" t="s">
        <v>692</v>
      </c>
    </row>
    <row r="211" ht="15">
      <c r="A211" s="175" t="s">
        <v>693</v>
      </c>
    </row>
    <row r="212" ht="15">
      <c r="A212" s="175" t="s">
        <v>694</v>
      </c>
    </row>
    <row r="213" ht="15">
      <c r="A213" s="175" t="s">
        <v>695</v>
      </c>
    </row>
    <row r="214" ht="15">
      <c r="A214" s="175" t="s">
        <v>696</v>
      </c>
    </row>
    <row r="215" ht="15">
      <c r="A215" s="175" t="s">
        <v>697</v>
      </c>
    </row>
    <row r="216" ht="15">
      <c r="A216" s="175" t="s">
        <v>698</v>
      </c>
    </row>
    <row r="217" ht="15">
      <c r="A217" s="175" t="s">
        <v>928</v>
      </c>
    </row>
    <row r="218" ht="15">
      <c r="A218" s="175" t="s">
        <v>929</v>
      </c>
    </row>
    <row r="219" ht="15">
      <c r="A219" s="175" t="s">
        <v>699</v>
      </c>
    </row>
    <row r="220" ht="15">
      <c r="A220" s="175" t="s">
        <v>700</v>
      </c>
    </row>
    <row r="221" ht="15">
      <c r="A221" s="175" t="s">
        <v>930</v>
      </c>
    </row>
    <row r="222" ht="15">
      <c r="A222" s="175" t="s">
        <v>931</v>
      </c>
    </row>
    <row r="223" ht="15">
      <c r="A223" s="175" t="s">
        <v>701</v>
      </c>
    </row>
    <row r="224" ht="15">
      <c r="A224" s="175" t="s">
        <v>702</v>
      </c>
    </row>
    <row r="225" ht="15">
      <c r="A225" s="175" t="s">
        <v>932</v>
      </c>
    </row>
    <row r="226" ht="15">
      <c r="A226" s="175" t="s">
        <v>703</v>
      </c>
    </row>
    <row r="227" ht="15">
      <c r="A227" s="175" t="s">
        <v>704</v>
      </c>
    </row>
    <row r="228" ht="15">
      <c r="A228" s="175" t="s">
        <v>705</v>
      </c>
    </row>
    <row r="229" ht="15">
      <c r="A229" s="175" t="s">
        <v>706</v>
      </c>
    </row>
    <row r="230" ht="15">
      <c r="A230" s="175" t="s">
        <v>707</v>
      </c>
    </row>
    <row r="231" ht="15">
      <c r="A231" s="175" t="s">
        <v>708</v>
      </c>
    </row>
    <row r="232" ht="15">
      <c r="A232" s="175" t="s">
        <v>709</v>
      </c>
    </row>
    <row r="233" ht="15">
      <c r="A233" s="175" t="s">
        <v>710</v>
      </c>
    </row>
    <row r="234" ht="15">
      <c r="A234" s="175" t="s">
        <v>711</v>
      </c>
    </row>
    <row r="235" ht="15">
      <c r="A235" s="175" t="s">
        <v>712</v>
      </c>
    </row>
    <row r="236" ht="15">
      <c r="A236" s="175" t="s">
        <v>933</v>
      </c>
    </row>
    <row r="237" ht="15">
      <c r="A237" s="175" t="s">
        <v>713</v>
      </c>
    </row>
    <row r="238" ht="15">
      <c r="A238" s="175" t="s">
        <v>714</v>
      </c>
    </row>
    <row r="239" ht="15">
      <c r="A239" s="175" t="s">
        <v>715</v>
      </c>
    </row>
    <row r="240" ht="15">
      <c r="A240" s="175" t="s">
        <v>716</v>
      </c>
    </row>
    <row r="241" ht="15">
      <c r="A241" s="175" t="s">
        <v>934</v>
      </c>
    </row>
    <row r="242" ht="15">
      <c r="A242" s="175" t="s">
        <v>717</v>
      </c>
    </row>
    <row r="243" ht="15">
      <c r="A243" s="175" t="s">
        <v>935</v>
      </c>
    </row>
    <row r="244" ht="15">
      <c r="A244" s="175" t="s">
        <v>718</v>
      </c>
    </row>
    <row r="245" ht="15">
      <c r="A245" s="175" t="s">
        <v>719</v>
      </c>
    </row>
    <row r="246" ht="15">
      <c r="A246" s="175" t="s">
        <v>936</v>
      </c>
    </row>
    <row r="247" ht="15">
      <c r="A247" s="175" t="s">
        <v>720</v>
      </c>
    </row>
    <row r="248" ht="15">
      <c r="A248" s="175" t="s">
        <v>721</v>
      </c>
    </row>
    <row r="249" ht="15">
      <c r="A249" s="175" t="s">
        <v>722</v>
      </c>
    </row>
    <row r="250" ht="15">
      <c r="A250" s="175" t="s">
        <v>723</v>
      </c>
    </row>
    <row r="251" ht="15">
      <c r="A251" s="175" t="s">
        <v>724</v>
      </c>
    </row>
    <row r="252" ht="15">
      <c r="A252" s="175" t="s">
        <v>725</v>
      </c>
    </row>
    <row r="253" ht="15">
      <c r="A253" s="175" t="s">
        <v>726</v>
      </c>
    </row>
    <row r="254" ht="15">
      <c r="A254" s="175" t="s">
        <v>937</v>
      </c>
    </row>
    <row r="255" ht="15">
      <c r="A255" s="175" t="s">
        <v>727</v>
      </c>
    </row>
    <row r="256" ht="15">
      <c r="A256" s="175" t="s">
        <v>728</v>
      </c>
    </row>
    <row r="257" ht="15">
      <c r="A257" s="175" t="s">
        <v>729</v>
      </c>
    </row>
    <row r="258" ht="15">
      <c r="A258" s="175" t="s">
        <v>730</v>
      </c>
    </row>
    <row r="259" ht="15">
      <c r="A259" s="175" t="s">
        <v>731</v>
      </c>
    </row>
    <row r="260" ht="15">
      <c r="A260" s="175" t="s">
        <v>732</v>
      </c>
    </row>
    <row r="261" ht="15">
      <c r="A261" s="175" t="s">
        <v>938</v>
      </c>
    </row>
    <row r="262" ht="15">
      <c r="A262" s="175" t="s">
        <v>733</v>
      </c>
    </row>
    <row r="263" ht="15">
      <c r="A263" s="175" t="s">
        <v>734</v>
      </c>
    </row>
    <row r="264" ht="15">
      <c r="A264" s="175" t="s">
        <v>735</v>
      </c>
    </row>
    <row r="265" ht="15">
      <c r="A265" s="175" t="s">
        <v>736</v>
      </c>
    </row>
    <row r="266" ht="15">
      <c r="A266" s="175" t="s">
        <v>737</v>
      </c>
    </row>
    <row r="267" ht="15">
      <c r="A267" s="175" t="s">
        <v>738</v>
      </c>
    </row>
    <row r="268" ht="15">
      <c r="A268" s="175" t="s">
        <v>739</v>
      </c>
    </row>
    <row r="269" ht="15">
      <c r="A269" s="175" t="s">
        <v>740</v>
      </c>
    </row>
    <row r="270" ht="15">
      <c r="A270" s="175" t="s">
        <v>741</v>
      </c>
    </row>
    <row r="271" ht="15">
      <c r="A271" s="175" t="s">
        <v>742</v>
      </c>
    </row>
    <row r="272" ht="15">
      <c r="A272" s="175" t="s">
        <v>743</v>
      </c>
    </row>
    <row r="273" ht="15">
      <c r="A273" s="175" t="s">
        <v>744</v>
      </c>
    </row>
    <row r="274" ht="15">
      <c r="A274" s="175" t="s">
        <v>939</v>
      </c>
    </row>
    <row r="275" ht="15">
      <c r="A275" s="175" t="s">
        <v>745</v>
      </c>
    </row>
    <row r="276" ht="15">
      <c r="A276" s="175" t="s">
        <v>746</v>
      </c>
    </row>
    <row r="277" ht="15">
      <c r="A277" s="175" t="s">
        <v>747</v>
      </c>
    </row>
    <row r="278" ht="15">
      <c r="A278" s="175" t="s">
        <v>748</v>
      </c>
    </row>
    <row r="279" ht="15">
      <c r="A279" s="175" t="s">
        <v>749</v>
      </c>
    </row>
    <row r="280" ht="15">
      <c r="A280" s="175" t="s">
        <v>750</v>
      </c>
    </row>
    <row r="281" ht="15">
      <c r="A281" s="175" t="s">
        <v>751</v>
      </c>
    </row>
    <row r="282" ht="15">
      <c r="A282" s="175" t="s">
        <v>752</v>
      </c>
    </row>
    <row r="283" ht="15">
      <c r="A283" s="175" t="s">
        <v>753</v>
      </c>
    </row>
    <row r="284" ht="15">
      <c r="A284" s="175" t="s">
        <v>754</v>
      </c>
    </row>
    <row r="285" ht="15">
      <c r="A285" s="175" t="s">
        <v>755</v>
      </c>
    </row>
    <row r="286" ht="15">
      <c r="A286" s="175" t="s">
        <v>756</v>
      </c>
    </row>
    <row r="287" ht="15">
      <c r="A287" s="175" t="s">
        <v>757</v>
      </c>
    </row>
    <row r="288" ht="15">
      <c r="A288" s="175" t="s">
        <v>758</v>
      </c>
    </row>
    <row r="289" ht="15">
      <c r="A289" s="175" t="s">
        <v>759</v>
      </c>
    </row>
    <row r="290" ht="15">
      <c r="A290" s="175" t="s">
        <v>760</v>
      </c>
    </row>
    <row r="291" ht="15">
      <c r="A291" s="175" t="s">
        <v>761</v>
      </c>
    </row>
    <row r="292" ht="15">
      <c r="A292" s="175" t="s">
        <v>762</v>
      </c>
    </row>
    <row r="293" ht="15">
      <c r="A293" s="175" t="s">
        <v>763</v>
      </c>
    </row>
    <row r="294" ht="15">
      <c r="A294" s="175" t="s">
        <v>940</v>
      </c>
    </row>
    <row r="295" ht="15">
      <c r="A295" s="175" t="s">
        <v>941</v>
      </c>
    </row>
    <row r="296" ht="15">
      <c r="A296" s="175" t="s">
        <v>764</v>
      </c>
    </row>
    <row r="297" ht="15">
      <c r="A297" s="175" t="s">
        <v>942</v>
      </c>
    </row>
    <row r="298" ht="15">
      <c r="A298" s="175" t="s">
        <v>765</v>
      </c>
    </row>
    <row r="299" ht="15">
      <c r="A299" s="175" t="s">
        <v>766</v>
      </c>
    </row>
    <row r="300" ht="15">
      <c r="A300" s="175" t="s">
        <v>943</v>
      </c>
    </row>
    <row r="301" ht="15">
      <c r="A301" s="175" t="s">
        <v>767</v>
      </c>
    </row>
    <row r="302" ht="15">
      <c r="A302" s="175" t="s">
        <v>768</v>
      </c>
    </row>
    <row r="303" ht="15">
      <c r="A303" s="175" t="s">
        <v>769</v>
      </c>
    </row>
    <row r="304" ht="15">
      <c r="A304" s="175" t="s">
        <v>944</v>
      </c>
    </row>
    <row r="305" ht="15">
      <c r="A305" s="175" t="s">
        <v>770</v>
      </c>
    </row>
    <row r="306" ht="15">
      <c r="A306" s="175" t="s">
        <v>771</v>
      </c>
    </row>
    <row r="307" ht="15">
      <c r="A307" s="175" t="s">
        <v>772</v>
      </c>
    </row>
    <row r="308" ht="15">
      <c r="A308" s="175" t="s">
        <v>945</v>
      </c>
    </row>
    <row r="309" ht="15">
      <c r="A309" s="175" t="s">
        <v>773</v>
      </c>
    </row>
    <row r="310" ht="15">
      <c r="A310" s="175" t="s">
        <v>774</v>
      </c>
    </row>
    <row r="311" ht="15">
      <c r="A311" s="175" t="s">
        <v>775</v>
      </c>
    </row>
    <row r="312" ht="15">
      <c r="A312" s="175" t="s">
        <v>776</v>
      </c>
    </row>
    <row r="313" ht="15">
      <c r="A313" s="175" t="s">
        <v>777</v>
      </c>
    </row>
    <row r="314" ht="15">
      <c r="A314" s="175" t="s">
        <v>778</v>
      </c>
    </row>
    <row r="315" ht="15">
      <c r="A315" s="175" t="s">
        <v>779</v>
      </c>
    </row>
    <row r="316" ht="15">
      <c r="A316" s="175" t="s">
        <v>780</v>
      </c>
    </row>
    <row r="317" ht="15">
      <c r="A317" s="175" t="s">
        <v>781</v>
      </c>
    </row>
    <row r="318" ht="15">
      <c r="A318" s="175" t="s">
        <v>782</v>
      </c>
    </row>
    <row r="319" ht="15">
      <c r="A319" s="175" t="s">
        <v>783</v>
      </c>
    </row>
    <row r="320" ht="15">
      <c r="A320" s="175" t="s">
        <v>784</v>
      </c>
    </row>
    <row r="321" ht="15">
      <c r="A321" s="175" t="s">
        <v>785</v>
      </c>
    </row>
    <row r="322" ht="15">
      <c r="A322" s="175" t="s">
        <v>786</v>
      </c>
    </row>
    <row r="323" ht="15">
      <c r="A323" s="175" t="s">
        <v>787</v>
      </c>
    </row>
    <row r="324" ht="15">
      <c r="A324" s="175" t="s">
        <v>788</v>
      </c>
    </row>
    <row r="325" ht="15">
      <c r="A325" s="175" t="s">
        <v>946</v>
      </c>
    </row>
    <row r="326" ht="15">
      <c r="A326" s="175" t="s">
        <v>789</v>
      </c>
    </row>
    <row r="327" ht="15">
      <c r="A327" s="175" t="s">
        <v>947</v>
      </c>
    </row>
    <row r="328" ht="15">
      <c r="A328" s="175" t="s">
        <v>790</v>
      </c>
    </row>
    <row r="329" ht="15">
      <c r="A329" s="175" t="s">
        <v>948</v>
      </c>
    </row>
    <row r="330" ht="15">
      <c r="A330" s="175" t="s">
        <v>791</v>
      </c>
    </row>
    <row r="331" ht="15">
      <c r="A331" s="175" t="s">
        <v>792</v>
      </c>
    </row>
    <row r="332" ht="15">
      <c r="A332" s="175" t="s">
        <v>793</v>
      </c>
    </row>
    <row r="333" ht="15">
      <c r="A333" s="175" t="s">
        <v>794</v>
      </c>
    </row>
    <row r="334" ht="15">
      <c r="A334" s="175" t="s">
        <v>795</v>
      </c>
    </row>
    <row r="335" ht="15">
      <c r="A335" s="175" t="s">
        <v>796</v>
      </c>
    </row>
    <row r="336" ht="15">
      <c r="A336" s="175" t="s">
        <v>797</v>
      </c>
    </row>
    <row r="337" ht="15">
      <c r="A337" s="175" t="s">
        <v>798</v>
      </c>
    </row>
    <row r="338" ht="15">
      <c r="A338" s="175" t="s">
        <v>799</v>
      </c>
    </row>
    <row r="339" ht="15">
      <c r="A339" s="175" t="s">
        <v>800</v>
      </c>
    </row>
    <row r="340" ht="15">
      <c r="A340" s="175" t="s">
        <v>801</v>
      </c>
    </row>
    <row r="341" ht="15">
      <c r="A341" s="175" t="s">
        <v>802</v>
      </c>
    </row>
    <row r="342" ht="15">
      <c r="A342" s="175" t="s">
        <v>803</v>
      </c>
    </row>
    <row r="343" ht="15">
      <c r="A343" s="175" t="s">
        <v>804</v>
      </c>
    </row>
    <row r="344" ht="15">
      <c r="A344" s="175" t="s">
        <v>805</v>
      </c>
    </row>
    <row r="345" ht="15">
      <c r="A345" s="175" t="s">
        <v>949</v>
      </c>
    </row>
    <row r="346" ht="15">
      <c r="A346" s="175" t="s">
        <v>806</v>
      </c>
    </row>
    <row r="347" ht="15">
      <c r="A347" s="175" t="s">
        <v>950</v>
      </c>
    </row>
    <row r="348" ht="15">
      <c r="A348" s="175" t="s">
        <v>807</v>
      </c>
    </row>
    <row r="349" ht="15">
      <c r="A349" s="175" t="s">
        <v>808</v>
      </c>
    </row>
    <row r="350" ht="15">
      <c r="A350" s="175" t="s">
        <v>809</v>
      </c>
    </row>
    <row r="351" ht="15">
      <c r="A351" s="175" t="s">
        <v>810</v>
      </c>
    </row>
    <row r="352" ht="15">
      <c r="A352" s="175" t="s">
        <v>951</v>
      </c>
    </row>
    <row r="353" ht="15">
      <c r="A353" s="175" t="s">
        <v>811</v>
      </c>
    </row>
    <row r="354" ht="15">
      <c r="A354" s="175" t="s">
        <v>812</v>
      </c>
    </row>
    <row r="355" ht="15">
      <c r="A355" s="175" t="s">
        <v>813</v>
      </c>
    </row>
    <row r="356" ht="15">
      <c r="A356" s="175" t="s">
        <v>814</v>
      </c>
    </row>
    <row r="357" ht="15">
      <c r="A357" s="175" t="s">
        <v>815</v>
      </c>
    </row>
    <row r="358" ht="15">
      <c r="A358" s="175" t="s">
        <v>816</v>
      </c>
    </row>
    <row r="359" ht="15">
      <c r="A359" s="175" t="s">
        <v>817</v>
      </c>
    </row>
    <row r="360" ht="15">
      <c r="A360" s="175" t="s">
        <v>818</v>
      </c>
    </row>
    <row r="361" ht="15">
      <c r="A361" s="175" t="s">
        <v>819</v>
      </c>
    </row>
    <row r="362" ht="15">
      <c r="A362" s="175" t="s">
        <v>820</v>
      </c>
    </row>
    <row r="363" ht="15">
      <c r="A363" s="171" t="s">
        <v>122</v>
      </c>
    </row>
    <row r="364" ht="15">
      <c r="A364" s="171" t="s">
        <v>123</v>
      </c>
    </row>
    <row r="365" ht="15">
      <c r="A365" s="171" t="s">
        <v>124</v>
      </c>
    </row>
    <row r="366" ht="15">
      <c r="A366" s="171" t="s">
        <v>125</v>
      </c>
    </row>
    <row r="367" ht="15">
      <c r="A367" s="171" t="s">
        <v>126</v>
      </c>
    </row>
    <row r="368" ht="15">
      <c r="A368" s="171" t="s">
        <v>127</v>
      </c>
    </row>
    <row r="369" ht="15">
      <c r="A369" s="171" t="s">
        <v>128</v>
      </c>
    </row>
    <row r="370" ht="15">
      <c r="A370" s="171" t="s">
        <v>129</v>
      </c>
    </row>
    <row r="371" ht="15">
      <c r="A371" s="171" t="s">
        <v>130</v>
      </c>
    </row>
    <row r="372" ht="15">
      <c r="A372" s="171" t="s">
        <v>131</v>
      </c>
    </row>
    <row r="373" ht="15">
      <c r="A373" s="171" t="s">
        <v>132</v>
      </c>
    </row>
    <row r="374" ht="15">
      <c r="A374" s="171" t="s">
        <v>133</v>
      </c>
    </row>
    <row r="375" ht="15">
      <c r="A375" s="171" t="s">
        <v>134</v>
      </c>
    </row>
    <row r="376" ht="15">
      <c r="A376" s="171" t="s">
        <v>135</v>
      </c>
    </row>
    <row r="377" ht="15">
      <c r="A377" s="171" t="s">
        <v>136</v>
      </c>
    </row>
    <row r="378" ht="15">
      <c r="A378" s="171" t="s">
        <v>878</v>
      </c>
    </row>
    <row r="379" ht="15">
      <c r="A379" s="171" t="s">
        <v>892</v>
      </c>
    </row>
    <row r="380" ht="15">
      <c r="A380" s="171" t="s">
        <v>880</v>
      </c>
    </row>
    <row r="381" ht="15">
      <c r="A381" s="171" t="s">
        <v>137</v>
      </c>
    </row>
    <row r="382" ht="15">
      <c r="A382" s="171" t="s">
        <v>138</v>
      </c>
    </row>
    <row r="383" ht="15">
      <c r="A383" s="173" t="s">
        <v>959</v>
      </c>
    </row>
    <row r="384" ht="15">
      <c r="A384" s="171" t="s">
        <v>897</v>
      </c>
    </row>
    <row r="385" ht="15">
      <c r="A385" s="171" t="s">
        <v>139</v>
      </c>
    </row>
    <row r="386" ht="15">
      <c r="A386" s="171" t="s">
        <v>140</v>
      </c>
    </row>
    <row r="387" ht="15">
      <c r="A387" s="171" t="s">
        <v>141</v>
      </c>
    </row>
    <row r="388" ht="15">
      <c r="A388" s="171" t="s">
        <v>142</v>
      </c>
    </row>
    <row r="389" ht="15">
      <c r="A389" s="171" t="s">
        <v>143</v>
      </c>
    </row>
    <row r="390" ht="15">
      <c r="A390" s="171" t="s">
        <v>144</v>
      </c>
    </row>
    <row r="391" ht="15">
      <c r="A391" s="171" t="s">
        <v>145</v>
      </c>
    </row>
    <row r="392" ht="15">
      <c r="A392" s="171" t="s">
        <v>146</v>
      </c>
    </row>
    <row r="393" ht="15">
      <c r="A393" s="171" t="s">
        <v>147</v>
      </c>
    </row>
    <row r="394" ht="15">
      <c r="A394" s="171" t="s">
        <v>148</v>
      </c>
    </row>
    <row r="395" ht="15">
      <c r="A395" s="171" t="s">
        <v>149</v>
      </c>
    </row>
    <row r="396" ht="15">
      <c r="A396" s="172" t="s">
        <v>960</v>
      </c>
    </row>
    <row r="397" ht="15">
      <c r="A397" s="172" t="s">
        <v>961</v>
      </c>
    </row>
    <row r="398" ht="15">
      <c r="A398" s="171" t="s">
        <v>150</v>
      </c>
    </row>
    <row r="399" ht="15">
      <c r="A399" s="171" t="s">
        <v>151</v>
      </c>
    </row>
    <row r="400" ht="15">
      <c r="A400" s="171" t="s">
        <v>826</v>
      </c>
    </row>
    <row r="401" ht="15">
      <c r="A401" s="171" t="s">
        <v>152</v>
      </c>
    </row>
    <row r="402" ht="15">
      <c r="A402" s="171" t="s">
        <v>153</v>
      </c>
    </row>
    <row r="403" ht="15">
      <c r="A403" s="171" t="s">
        <v>154</v>
      </c>
    </row>
    <row r="404" ht="15">
      <c r="A404" s="171" t="s">
        <v>155</v>
      </c>
    </row>
    <row r="405" ht="15">
      <c r="A405" s="171" t="s">
        <v>156</v>
      </c>
    </row>
    <row r="406" ht="15">
      <c r="A406" s="171" t="s">
        <v>157</v>
      </c>
    </row>
    <row r="407" ht="15">
      <c r="A407" s="171" t="s">
        <v>158</v>
      </c>
    </row>
    <row r="408" ht="15">
      <c r="A408" s="172" t="s">
        <v>962</v>
      </c>
    </row>
    <row r="409" ht="15">
      <c r="A409" s="171" t="s">
        <v>159</v>
      </c>
    </row>
    <row r="410" ht="15">
      <c r="A410" s="171" t="s">
        <v>160</v>
      </c>
    </row>
    <row r="411" ht="15">
      <c r="A411" s="171" t="s">
        <v>161</v>
      </c>
    </row>
    <row r="412" ht="15">
      <c r="A412" s="171" t="s">
        <v>162</v>
      </c>
    </row>
    <row r="413" ht="15">
      <c r="A413" s="171" t="s">
        <v>163</v>
      </c>
    </row>
    <row r="414" ht="15">
      <c r="A414" s="171" t="s">
        <v>164</v>
      </c>
    </row>
    <row r="415" ht="15">
      <c r="A415" s="171" t="s">
        <v>165</v>
      </c>
    </row>
    <row r="416" ht="15">
      <c r="A416" s="171" t="s">
        <v>166</v>
      </c>
    </row>
    <row r="417" ht="15">
      <c r="A417" s="171" t="s">
        <v>167</v>
      </c>
    </row>
    <row r="418" ht="15">
      <c r="A418" s="171" t="s">
        <v>168</v>
      </c>
    </row>
    <row r="419" ht="15">
      <c r="A419" s="171" t="s">
        <v>169</v>
      </c>
    </row>
    <row r="420" ht="15">
      <c r="A420" s="171" t="s">
        <v>170</v>
      </c>
    </row>
    <row r="421" ht="15">
      <c r="A421" s="171" t="s">
        <v>171</v>
      </c>
    </row>
    <row r="422" ht="15">
      <c r="A422" s="171" t="s">
        <v>172</v>
      </c>
    </row>
    <row r="423" ht="15">
      <c r="A423" s="171" t="s">
        <v>173</v>
      </c>
    </row>
    <row r="424" ht="15">
      <c r="A424" s="171" t="s">
        <v>174</v>
      </c>
    </row>
    <row r="425" ht="15">
      <c r="A425" s="171" t="s">
        <v>175</v>
      </c>
    </row>
    <row r="426" ht="15">
      <c r="A426" s="171" t="s">
        <v>176</v>
      </c>
    </row>
    <row r="427" ht="15">
      <c r="A427" s="171" t="s">
        <v>177</v>
      </c>
    </row>
    <row r="428" ht="15">
      <c r="A428" s="171" t="s">
        <v>883</v>
      </c>
    </row>
    <row r="429" ht="15">
      <c r="A429" s="172" t="s">
        <v>963</v>
      </c>
    </row>
    <row r="430" ht="15">
      <c r="A430" s="171" t="s">
        <v>178</v>
      </c>
    </row>
    <row r="431" ht="15">
      <c r="A431" s="172" t="s">
        <v>964</v>
      </c>
    </row>
    <row r="432" ht="15">
      <c r="A432" s="171" t="s">
        <v>179</v>
      </c>
    </row>
    <row r="433" ht="15">
      <c r="A433" s="171" t="s">
        <v>180</v>
      </c>
    </row>
    <row r="434" ht="15">
      <c r="A434" s="171" t="s">
        <v>181</v>
      </c>
    </row>
    <row r="435" ht="15">
      <c r="A435" s="171" t="s">
        <v>182</v>
      </c>
    </row>
    <row r="436" ht="15">
      <c r="A436" s="171" t="s">
        <v>827</v>
      </c>
    </row>
    <row r="437" ht="15">
      <c r="A437" s="171" t="s">
        <v>183</v>
      </c>
    </row>
    <row r="438" ht="15">
      <c r="A438" s="171" t="s">
        <v>184</v>
      </c>
    </row>
    <row r="439" ht="15">
      <c r="A439" s="171" t="s">
        <v>185</v>
      </c>
    </row>
    <row r="440" ht="15">
      <c r="A440" s="171" t="s">
        <v>186</v>
      </c>
    </row>
    <row r="441" ht="15">
      <c r="A441" s="171" t="s">
        <v>187</v>
      </c>
    </row>
    <row r="442" ht="15">
      <c r="A442" s="171" t="s">
        <v>188</v>
      </c>
    </row>
    <row r="443" ht="15">
      <c r="A443" s="172" t="s">
        <v>965</v>
      </c>
    </row>
    <row r="444" ht="15">
      <c r="A444" s="171" t="s">
        <v>189</v>
      </c>
    </row>
    <row r="445" ht="15">
      <c r="A445" s="171" t="s">
        <v>190</v>
      </c>
    </row>
    <row r="446" ht="15">
      <c r="A446" s="171" t="s">
        <v>191</v>
      </c>
    </row>
    <row r="447" ht="15">
      <c r="A447" s="171" t="s">
        <v>192</v>
      </c>
    </row>
    <row r="448" ht="15">
      <c r="A448" s="171" t="s">
        <v>193</v>
      </c>
    </row>
    <row r="449" ht="15">
      <c r="A449" s="171" t="s">
        <v>194</v>
      </c>
    </row>
    <row r="450" ht="15">
      <c r="A450" s="171" t="s">
        <v>195</v>
      </c>
    </row>
    <row r="451" ht="15">
      <c r="A451" s="171" t="s">
        <v>196</v>
      </c>
    </row>
    <row r="452" ht="15">
      <c r="A452" s="171" t="s">
        <v>197</v>
      </c>
    </row>
    <row r="453" ht="15">
      <c r="A453" s="171" t="s">
        <v>198</v>
      </c>
    </row>
    <row r="454" ht="15">
      <c r="A454" s="171" t="s">
        <v>199</v>
      </c>
    </row>
    <row r="455" ht="15">
      <c r="A455" s="171" t="s">
        <v>200</v>
      </c>
    </row>
    <row r="456" ht="15">
      <c r="A456" s="171" t="s">
        <v>201</v>
      </c>
    </row>
    <row r="457" ht="15">
      <c r="A457" s="171" t="s">
        <v>202</v>
      </c>
    </row>
    <row r="458" ht="15">
      <c r="A458" s="171" t="s">
        <v>203</v>
      </c>
    </row>
    <row r="459" ht="15">
      <c r="A459" s="171" t="s">
        <v>204</v>
      </c>
    </row>
    <row r="460" ht="15">
      <c r="A460" s="171" t="s">
        <v>205</v>
      </c>
    </row>
    <row r="461" ht="15">
      <c r="A461" s="173" t="s">
        <v>966</v>
      </c>
    </row>
    <row r="462" ht="15">
      <c r="A462" s="171" t="s">
        <v>206</v>
      </c>
    </row>
    <row r="463" ht="15">
      <c r="A463" s="171" t="s">
        <v>881</v>
      </c>
    </row>
    <row r="464" ht="15">
      <c r="A464" s="171" t="s">
        <v>207</v>
      </c>
    </row>
    <row r="465" ht="15">
      <c r="A465" s="171" t="s">
        <v>208</v>
      </c>
    </row>
    <row r="466" ht="15">
      <c r="A466" s="171" t="s">
        <v>209</v>
      </c>
    </row>
    <row r="467" ht="15">
      <c r="A467" s="171" t="s">
        <v>210</v>
      </c>
    </row>
    <row r="468" ht="15">
      <c r="A468" s="171" t="s">
        <v>211</v>
      </c>
    </row>
    <row r="469" ht="15">
      <c r="A469" s="176" t="s">
        <v>212</v>
      </c>
    </row>
    <row r="470" ht="15">
      <c r="A470" s="171" t="s">
        <v>213</v>
      </c>
    </row>
    <row r="471" ht="15">
      <c r="A471" s="171" t="s">
        <v>214</v>
      </c>
    </row>
    <row r="472" ht="15">
      <c r="A472" s="171" t="s">
        <v>868</v>
      </c>
    </row>
    <row r="473" ht="15">
      <c r="A473" s="171" t="s">
        <v>215</v>
      </c>
    </row>
    <row r="474" ht="15">
      <c r="A474" s="171" t="s">
        <v>216</v>
      </c>
    </row>
    <row r="475" ht="15">
      <c r="A475" s="171" t="s">
        <v>217</v>
      </c>
    </row>
    <row r="476" ht="15">
      <c r="A476" s="171" t="s">
        <v>863</v>
      </c>
    </row>
    <row r="477" ht="15">
      <c r="A477" s="171" t="s">
        <v>218</v>
      </c>
    </row>
    <row r="478" ht="15">
      <c r="A478" s="171" t="s">
        <v>219</v>
      </c>
    </row>
    <row r="479" ht="15">
      <c r="A479" s="171" t="s">
        <v>220</v>
      </c>
    </row>
    <row r="480" ht="15">
      <c r="A480" s="171" t="s">
        <v>828</v>
      </c>
    </row>
    <row r="481" ht="15">
      <c r="A481" s="171" t="s">
        <v>221</v>
      </c>
    </row>
    <row r="482" ht="15">
      <c r="A482" s="171" t="s">
        <v>222</v>
      </c>
    </row>
    <row r="483" ht="15">
      <c r="A483" s="171" t="s">
        <v>223</v>
      </c>
    </row>
    <row r="484" ht="15">
      <c r="A484" s="171" t="s">
        <v>224</v>
      </c>
    </row>
    <row r="485" ht="15">
      <c r="A485" s="171" t="s">
        <v>225</v>
      </c>
    </row>
    <row r="486" ht="15">
      <c r="A486" s="171" t="s">
        <v>226</v>
      </c>
    </row>
    <row r="487" ht="15">
      <c r="A487" s="171" t="s">
        <v>227</v>
      </c>
    </row>
    <row r="488" ht="22.5">
      <c r="A488" s="171" t="s">
        <v>228</v>
      </c>
    </row>
    <row r="489" ht="15">
      <c r="A489" s="171" t="s">
        <v>229</v>
      </c>
    </row>
    <row r="490" ht="15">
      <c r="A490" s="171" t="s">
        <v>230</v>
      </c>
    </row>
    <row r="491" ht="15">
      <c r="A491" s="171" t="s">
        <v>231</v>
      </c>
    </row>
    <row r="492" ht="15">
      <c r="A492" s="171" t="s">
        <v>232</v>
      </c>
    </row>
    <row r="493" ht="15">
      <c r="A493" s="171" t="s">
        <v>233</v>
      </c>
    </row>
    <row r="494" ht="22.5">
      <c r="A494" s="171" t="s">
        <v>234</v>
      </c>
    </row>
    <row r="495" ht="15">
      <c r="A495" s="171" t="s">
        <v>894</v>
      </c>
    </row>
    <row r="496" ht="15">
      <c r="A496" s="171" t="s">
        <v>235</v>
      </c>
    </row>
    <row r="497" ht="15">
      <c r="A497" s="171" t="s">
        <v>236</v>
      </c>
    </row>
    <row r="498" ht="15">
      <c r="A498" s="171" t="s">
        <v>237</v>
      </c>
    </row>
    <row r="499" ht="15">
      <c r="A499" s="171" t="s">
        <v>238</v>
      </c>
    </row>
    <row r="500" ht="15">
      <c r="A500" s="171" t="s">
        <v>239</v>
      </c>
    </row>
    <row r="501" ht="15">
      <c r="A501" s="171" t="s">
        <v>240</v>
      </c>
    </row>
    <row r="502" ht="15">
      <c r="A502" s="171" t="s">
        <v>241</v>
      </c>
    </row>
    <row r="503" ht="15">
      <c r="A503" s="171" t="s">
        <v>242</v>
      </c>
    </row>
    <row r="504" ht="15">
      <c r="A504" s="171" t="s">
        <v>243</v>
      </c>
    </row>
    <row r="505" ht="15">
      <c r="A505" s="171" t="s">
        <v>890</v>
      </c>
    </row>
    <row r="506" ht="15">
      <c r="A506" s="171" t="s">
        <v>244</v>
      </c>
    </row>
    <row r="507" ht="15">
      <c r="A507" s="171" t="s">
        <v>245</v>
      </c>
    </row>
    <row r="508" ht="15">
      <c r="A508" s="171" t="s">
        <v>246</v>
      </c>
    </row>
    <row r="509" ht="15">
      <c r="A509" s="171" t="s">
        <v>247</v>
      </c>
    </row>
    <row r="510" ht="15">
      <c r="A510" s="171" t="s">
        <v>248</v>
      </c>
    </row>
    <row r="511" ht="15">
      <c r="A511" s="171" t="s">
        <v>249</v>
      </c>
    </row>
    <row r="512" ht="15">
      <c r="A512" s="171" t="s">
        <v>250</v>
      </c>
    </row>
    <row r="513" ht="15">
      <c r="A513" s="171" t="s">
        <v>251</v>
      </c>
    </row>
    <row r="514" ht="15">
      <c r="A514" s="171" t="s">
        <v>252</v>
      </c>
    </row>
    <row r="515" ht="15">
      <c r="A515" s="171" t="s">
        <v>253</v>
      </c>
    </row>
    <row r="516" ht="15">
      <c r="A516" s="171" t="s">
        <v>254</v>
      </c>
    </row>
    <row r="517" ht="15">
      <c r="A517" s="171" t="s">
        <v>838</v>
      </c>
    </row>
    <row r="518" ht="15">
      <c r="A518" s="171" t="s">
        <v>255</v>
      </c>
    </row>
    <row r="519" ht="15">
      <c r="A519" s="171" t="s">
        <v>256</v>
      </c>
    </row>
    <row r="520" ht="15">
      <c r="A520" s="171" t="s">
        <v>257</v>
      </c>
    </row>
    <row r="521" ht="15">
      <c r="A521" s="171" t="s">
        <v>258</v>
      </c>
    </row>
    <row r="522" ht="15">
      <c r="A522" s="173" t="s">
        <v>967</v>
      </c>
    </row>
    <row r="523" ht="15">
      <c r="A523" s="171" t="s">
        <v>259</v>
      </c>
    </row>
    <row r="524" ht="15">
      <c r="A524" s="177" t="s">
        <v>260</v>
      </c>
    </row>
    <row r="525" ht="15">
      <c r="A525" s="171" t="s">
        <v>871</v>
      </c>
    </row>
    <row r="526" ht="15">
      <c r="A526" s="171" t="s">
        <v>866</v>
      </c>
    </row>
    <row r="527" ht="15">
      <c r="A527" s="171" t="s">
        <v>869</v>
      </c>
    </row>
    <row r="528" ht="15">
      <c r="A528" s="171" t="s">
        <v>886</v>
      </c>
    </row>
    <row r="529" ht="15">
      <c r="A529" s="171" t="s">
        <v>829</v>
      </c>
    </row>
    <row r="530" ht="15">
      <c r="A530" s="171" t="s">
        <v>261</v>
      </c>
    </row>
    <row r="531" ht="15">
      <c r="A531" s="171" t="s">
        <v>262</v>
      </c>
    </row>
    <row r="532" ht="15">
      <c r="A532" s="171" t="s">
        <v>263</v>
      </c>
    </row>
    <row r="533" ht="15">
      <c r="A533" s="171" t="s">
        <v>264</v>
      </c>
    </row>
    <row r="534" ht="15">
      <c r="A534" s="171" t="s">
        <v>265</v>
      </c>
    </row>
    <row r="535" ht="15">
      <c r="A535" s="171" t="s">
        <v>266</v>
      </c>
    </row>
    <row r="536" ht="15">
      <c r="A536" s="171" t="s">
        <v>267</v>
      </c>
    </row>
    <row r="537" ht="15">
      <c r="A537" s="171" t="s">
        <v>268</v>
      </c>
    </row>
    <row r="538" ht="15">
      <c r="A538" s="171" t="s">
        <v>876</v>
      </c>
    </row>
    <row r="539" ht="15">
      <c r="A539" s="171" t="s">
        <v>865</v>
      </c>
    </row>
    <row r="540" ht="15">
      <c r="A540" s="171" t="s">
        <v>269</v>
      </c>
    </row>
    <row r="541" ht="15">
      <c r="A541" s="171" t="s">
        <v>270</v>
      </c>
    </row>
    <row r="542" ht="15">
      <c r="A542" s="171" t="s">
        <v>271</v>
      </c>
    </row>
    <row r="543" ht="15">
      <c r="A543" s="171" t="s">
        <v>877</v>
      </c>
    </row>
    <row r="544" ht="15">
      <c r="A544" s="171" t="s">
        <v>272</v>
      </c>
    </row>
    <row r="545" ht="15">
      <c r="A545" s="171" t="s">
        <v>273</v>
      </c>
    </row>
    <row r="546" ht="15">
      <c r="A546" s="171" t="s">
        <v>274</v>
      </c>
    </row>
    <row r="547" ht="15">
      <c r="A547" s="171" t="s">
        <v>275</v>
      </c>
    </row>
    <row r="548" ht="15">
      <c r="A548" s="171" t="s">
        <v>276</v>
      </c>
    </row>
    <row r="549" ht="15">
      <c r="A549" s="171" t="s">
        <v>277</v>
      </c>
    </row>
    <row r="550" ht="15">
      <c r="A550" s="171" t="s">
        <v>278</v>
      </c>
    </row>
    <row r="551" ht="15">
      <c r="A551" s="171" t="s">
        <v>279</v>
      </c>
    </row>
    <row r="552" ht="15">
      <c r="A552" s="171" t="s">
        <v>280</v>
      </c>
    </row>
    <row r="553" ht="15">
      <c r="A553" s="171" t="s">
        <v>864</v>
      </c>
    </row>
    <row r="554" ht="15">
      <c r="A554" s="171" t="s">
        <v>281</v>
      </c>
    </row>
    <row r="555" ht="15">
      <c r="A555" s="171" t="s">
        <v>282</v>
      </c>
    </row>
    <row r="556" ht="15">
      <c r="A556" s="171" t="s">
        <v>283</v>
      </c>
    </row>
    <row r="557" ht="15">
      <c r="A557" s="171" t="s">
        <v>284</v>
      </c>
    </row>
    <row r="558" ht="15">
      <c r="A558" s="171" t="s">
        <v>285</v>
      </c>
    </row>
    <row r="559" ht="15">
      <c r="A559" s="171" t="s">
        <v>286</v>
      </c>
    </row>
    <row r="560" ht="15">
      <c r="A560" s="171" t="s">
        <v>287</v>
      </c>
    </row>
    <row r="561" ht="15">
      <c r="A561" s="171" t="s">
        <v>288</v>
      </c>
    </row>
    <row r="562" ht="15">
      <c r="A562" s="171" t="s">
        <v>289</v>
      </c>
    </row>
    <row r="563" ht="15">
      <c r="A563" s="171" t="s">
        <v>290</v>
      </c>
    </row>
    <row r="564" ht="15">
      <c r="A564" s="171" t="s">
        <v>291</v>
      </c>
    </row>
    <row r="565" ht="15">
      <c r="A565" s="171" t="s">
        <v>292</v>
      </c>
    </row>
    <row r="566" ht="15">
      <c r="A566" s="171" t="s">
        <v>293</v>
      </c>
    </row>
    <row r="567" ht="15">
      <c r="A567" s="171" t="s">
        <v>294</v>
      </c>
    </row>
    <row r="568" ht="15">
      <c r="A568" s="171" t="s">
        <v>295</v>
      </c>
    </row>
    <row r="569" ht="15">
      <c r="A569" s="171" t="s">
        <v>296</v>
      </c>
    </row>
    <row r="570" ht="15">
      <c r="A570" s="171" t="s">
        <v>830</v>
      </c>
    </row>
    <row r="571" ht="15">
      <c r="A571" s="171" t="s">
        <v>895</v>
      </c>
    </row>
    <row r="572" ht="15">
      <c r="A572" s="171" t="s">
        <v>297</v>
      </c>
    </row>
    <row r="573" ht="15">
      <c r="A573" s="171" t="s">
        <v>298</v>
      </c>
    </row>
    <row r="574" ht="15">
      <c r="A574" s="171" t="s">
        <v>299</v>
      </c>
    </row>
    <row r="575" ht="15">
      <c r="A575" s="171" t="s">
        <v>300</v>
      </c>
    </row>
    <row r="576" ht="15">
      <c r="A576" s="171" t="s">
        <v>301</v>
      </c>
    </row>
    <row r="577" ht="15">
      <c r="A577" s="171" t="s">
        <v>302</v>
      </c>
    </row>
    <row r="578" ht="15">
      <c r="A578" s="171" t="s">
        <v>303</v>
      </c>
    </row>
    <row r="579" ht="15">
      <c r="A579" s="171" t="s">
        <v>304</v>
      </c>
    </row>
    <row r="580" ht="15">
      <c r="A580" s="171" t="s">
        <v>305</v>
      </c>
    </row>
    <row r="581" ht="15">
      <c r="A581" s="171" t="s">
        <v>306</v>
      </c>
    </row>
    <row r="582" ht="15">
      <c r="A582" s="171" t="s">
        <v>307</v>
      </c>
    </row>
    <row r="583" ht="15">
      <c r="A583" s="171" t="s">
        <v>874</v>
      </c>
    </row>
    <row r="584" ht="15">
      <c r="A584" s="171" t="s">
        <v>308</v>
      </c>
    </row>
    <row r="585" ht="15">
      <c r="A585" s="171" t="s">
        <v>309</v>
      </c>
    </row>
    <row r="586" ht="15">
      <c r="A586" s="171" t="s">
        <v>310</v>
      </c>
    </row>
    <row r="587" ht="15">
      <c r="A587" s="171" t="s">
        <v>311</v>
      </c>
    </row>
    <row r="588" ht="15">
      <c r="A588" s="171" t="s">
        <v>312</v>
      </c>
    </row>
    <row r="589" ht="15">
      <c r="A589" s="171" t="s">
        <v>313</v>
      </c>
    </row>
    <row r="590" ht="15">
      <c r="A590" s="171" t="s">
        <v>314</v>
      </c>
    </row>
    <row r="591" ht="15">
      <c r="A591" s="171" t="s">
        <v>315</v>
      </c>
    </row>
    <row r="592" ht="15">
      <c r="A592" s="171" t="s">
        <v>316</v>
      </c>
    </row>
    <row r="593" ht="15">
      <c r="A593" s="171" t="s">
        <v>317</v>
      </c>
    </row>
    <row r="594" ht="15">
      <c r="A594" s="171" t="s">
        <v>318</v>
      </c>
    </row>
    <row r="595" ht="15">
      <c r="A595" s="171" t="s">
        <v>872</v>
      </c>
    </row>
    <row r="596" ht="15">
      <c r="A596" s="171" t="s">
        <v>319</v>
      </c>
    </row>
    <row r="597" ht="15">
      <c r="A597" s="171" t="s">
        <v>320</v>
      </c>
    </row>
    <row r="598" ht="15">
      <c r="A598" s="171" t="s">
        <v>321</v>
      </c>
    </row>
    <row r="599" ht="15">
      <c r="A599" s="173" t="s">
        <v>968</v>
      </c>
    </row>
    <row r="600" ht="15">
      <c r="A600" s="171" t="s">
        <v>322</v>
      </c>
    </row>
    <row r="601" ht="15">
      <c r="A601" s="171" t="s">
        <v>887</v>
      </c>
    </row>
    <row r="602" ht="15">
      <c r="A602" s="173" t="s">
        <v>969</v>
      </c>
    </row>
    <row r="603" ht="15">
      <c r="A603" s="171" t="s">
        <v>323</v>
      </c>
    </row>
    <row r="604" ht="15">
      <c r="A604" s="171" t="s">
        <v>324</v>
      </c>
    </row>
    <row r="605" ht="15">
      <c r="A605" s="171" t="s">
        <v>325</v>
      </c>
    </row>
    <row r="606" ht="15">
      <c r="A606" s="171" t="s">
        <v>326</v>
      </c>
    </row>
    <row r="607" ht="15">
      <c r="A607" s="171" t="s">
        <v>327</v>
      </c>
    </row>
    <row r="608" ht="15">
      <c r="A608" s="171" t="s">
        <v>328</v>
      </c>
    </row>
    <row r="609" ht="15">
      <c r="A609" s="171" t="s">
        <v>329</v>
      </c>
    </row>
    <row r="610" ht="15">
      <c r="A610" s="171" t="s">
        <v>330</v>
      </c>
    </row>
    <row r="611" ht="15">
      <c r="A611" s="171" t="s">
        <v>870</v>
      </c>
    </row>
    <row r="612" ht="15">
      <c r="A612" s="171" t="s">
        <v>331</v>
      </c>
    </row>
    <row r="613" ht="15">
      <c r="A613" s="171" t="s">
        <v>332</v>
      </c>
    </row>
    <row r="614" ht="15">
      <c r="A614" s="173" t="s">
        <v>970</v>
      </c>
    </row>
    <row r="615" ht="15">
      <c r="A615" s="171" t="s">
        <v>333</v>
      </c>
    </row>
    <row r="616" ht="15">
      <c r="A616" s="171" t="s">
        <v>334</v>
      </c>
    </row>
    <row r="617" ht="15">
      <c r="A617" s="171" t="s">
        <v>888</v>
      </c>
    </row>
    <row r="618" ht="15">
      <c r="A618" s="171" t="s">
        <v>335</v>
      </c>
    </row>
    <row r="619" ht="15">
      <c r="A619" s="171" t="s">
        <v>336</v>
      </c>
    </row>
    <row r="620" ht="15">
      <c r="A620" s="171" t="s">
        <v>337</v>
      </c>
    </row>
    <row r="621" ht="15">
      <c r="A621" s="171" t="s">
        <v>338</v>
      </c>
    </row>
    <row r="622" ht="15">
      <c r="A622" s="171" t="s">
        <v>339</v>
      </c>
    </row>
    <row r="623" ht="15">
      <c r="A623" s="171" t="s">
        <v>340</v>
      </c>
    </row>
    <row r="624" ht="15">
      <c r="A624" s="171" t="s">
        <v>341</v>
      </c>
    </row>
    <row r="625" ht="15">
      <c r="A625" s="171" t="s">
        <v>342</v>
      </c>
    </row>
    <row r="626" ht="15">
      <c r="A626" s="171" t="s">
        <v>343</v>
      </c>
    </row>
    <row r="627" ht="15">
      <c r="A627" s="171" t="s">
        <v>344</v>
      </c>
    </row>
    <row r="628" ht="22.5">
      <c r="A628" s="171" t="s">
        <v>345</v>
      </c>
    </row>
    <row r="629" ht="15">
      <c r="A629" s="171" t="s">
        <v>346</v>
      </c>
    </row>
    <row r="630" ht="15">
      <c r="A630" s="171" t="s">
        <v>347</v>
      </c>
    </row>
    <row r="631" ht="15">
      <c r="A631" s="171" t="s">
        <v>348</v>
      </c>
    </row>
    <row r="632" ht="15">
      <c r="A632" s="171" t="s">
        <v>349</v>
      </c>
    </row>
    <row r="633" ht="15">
      <c r="A633" s="171" t="s">
        <v>350</v>
      </c>
    </row>
    <row r="634" ht="15">
      <c r="A634" s="171" t="s">
        <v>351</v>
      </c>
    </row>
    <row r="635" ht="15">
      <c r="A635" s="171" t="s">
        <v>352</v>
      </c>
    </row>
    <row r="636" ht="15">
      <c r="A636" s="171" t="s">
        <v>353</v>
      </c>
    </row>
    <row r="637" ht="15">
      <c r="A637" s="171" t="s">
        <v>879</v>
      </c>
    </row>
    <row r="638" ht="15">
      <c r="A638" s="171" t="s">
        <v>354</v>
      </c>
    </row>
    <row r="639" ht="15">
      <c r="A639" s="171" t="s">
        <v>355</v>
      </c>
    </row>
    <row r="640" ht="15">
      <c r="A640" s="171" t="s">
        <v>356</v>
      </c>
    </row>
    <row r="641" ht="15">
      <c r="A641" s="171" t="s">
        <v>357</v>
      </c>
    </row>
    <row r="642" ht="15">
      <c r="A642" s="171" t="s">
        <v>358</v>
      </c>
    </row>
    <row r="643" ht="15">
      <c r="A643" s="171" t="s">
        <v>359</v>
      </c>
    </row>
    <row r="644" ht="15">
      <c r="A644" s="171" t="s">
        <v>360</v>
      </c>
    </row>
    <row r="645" ht="22.5">
      <c r="A645" s="171" t="s">
        <v>361</v>
      </c>
    </row>
    <row r="646" ht="15">
      <c r="A646" s="171" t="s">
        <v>362</v>
      </c>
    </row>
    <row r="647" ht="15">
      <c r="A647" s="172" t="s">
        <v>971</v>
      </c>
    </row>
    <row r="648" ht="15">
      <c r="A648" s="171" t="s">
        <v>363</v>
      </c>
    </row>
    <row r="649" ht="15">
      <c r="A649" s="171" t="s">
        <v>364</v>
      </c>
    </row>
    <row r="650" ht="15">
      <c r="A650" s="171" t="s">
        <v>365</v>
      </c>
    </row>
    <row r="651" ht="15">
      <c r="A651" s="171" t="s">
        <v>366</v>
      </c>
    </row>
    <row r="652" ht="15">
      <c r="A652" s="171" t="s">
        <v>367</v>
      </c>
    </row>
    <row r="653" ht="15">
      <c r="A653" s="171" t="s">
        <v>368</v>
      </c>
    </row>
    <row r="654" ht="15">
      <c r="A654" s="171" t="s">
        <v>369</v>
      </c>
    </row>
    <row r="655" ht="15">
      <c r="A655" s="171" t="s">
        <v>370</v>
      </c>
    </row>
    <row r="656" ht="15">
      <c r="A656" s="171" t="s">
        <v>371</v>
      </c>
    </row>
    <row r="657" ht="15">
      <c r="A657" s="171" t="s">
        <v>372</v>
      </c>
    </row>
    <row r="658" ht="15">
      <c r="A658" s="171" t="s">
        <v>373</v>
      </c>
    </row>
    <row r="659" ht="15">
      <c r="A659" s="171" t="s">
        <v>374</v>
      </c>
    </row>
    <row r="660" ht="15">
      <c r="A660" s="171" t="s">
        <v>375</v>
      </c>
    </row>
    <row r="661" ht="15">
      <c r="A661" s="171" t="s">
        <v>376</v>
      </c>
    </row>
    <row r="662" ht="15">
      <c r="A662" s="171" t="s">
        <v>377</v>
      </c>
    </row>
    <row r="663" ht="15">
      <c r="A663" s="171" t="s">
        <v>952</v>
      </c>
    </row>
    <row r="664" ht="15">
      <c r="A664" s="171" t="s">
        <v>378</v>
      </c>
    </row>
    <row r="665" ht="22.5">
      <c r="A665" s="171" t="s">
        <v>379</v>
      </c>
    </row>
    <row r="666" ht="15">
      <c r="A666" s="171" t="s">
        <v>380</v>
      </c>
    </row>
    <row r="667" ht="15">
      <c r="A667" s="171" t="s">
        <v>381</v>
      </c>
    </row>
    <row r="668" ht="15">
      <c r="A668" s="171" t="s">
        <v>382</v>
      </c>
    </row>
    <row r="669" ht="15">
      <c r="A669" s="171" t="s">
        <v>383</v>
      </c>
    </row>
    <row r="670" ht="15">
      <c r="A670" s="171" t="s">
        <v>384</v>
      </c>
    </row>
    <row r="671" ht="15">
      <c r="A671" s="171" t="s">
        <v>385</v>
      </c>
    </row>
    <row r="672" ht="15">
      <c r="A672" s="171" t="s">
        <v>386</v>
      </c>
    </row>
    <row r="673" ht="15">
      <c r="A673" s="171" t="s">
        <v>387</v>
      </c>
    </row>
    <row r="674" ht="15">
      <c r="A674" s="171" t="s">
        <v>388</v>
      </c>
    </row>
    <row r="675" ht="15">
      <c r="A675" s="171" t="s">
        <v>389</v>
      </c>
    </row>
    <row r="676" ht="15">
      <c r="A676" s="171" t="s">
        <v>390</v>
      </c>
    </row>
    <row r="677" ht="15">
      <c r="A677" s="171" t="s">
        <v>391</v>
      </c>
    </row>
    <row r="678" ht="15">
      <c r="A678" s="171" t="s">
        <v>392</v>
      </c>
    </row>
    <row r="679" ht="15">
      <c r="A679" s="171" t="s">
        <v>393</v>
      </c>
    </row>
    <row r="680" ht="15">
      <c r="A680" s="171" t="s">
        <v>394</v>
      </c>
    </row>
    <row r="681" ht="15">
      <c r="A681" s="171" t="s">
        <v>395</v>
      </c>
    </row>
    <row r="682" ht="15">
      <c r="A682" s="171" t="s">
        <v>396</v>
      </c>
    </row>
    <row r="683" ht="22.5">
      <c r="A683" s="171" t="s">
        <v>397</v>
      </c>
    </row>
    <row r="684" ht="15">
      <c r="A684" s="171" t="s">
        <v>398</v>
      </c>
    </row>
    <row r="685" ht="15">
      <c r="A685" s="171" t="s">
        <v>891</v>
      </c>
    </row>
    <row r="686" ht="15">
      <c r="A686" s="171" t="s">
        <v>399</v>
      </c>
    </row>
    <row r="687" ht="15">
      <c r="A687" s="171" t="s">
        <v>400</v>
      </c>
    </row>
    <row r="688" ht="15">
      <c r="A688" s="171" t="s">
        <v>401</v>
      </c>
    </row>
    <row r="689" ht="15">
      <c r="A689" s="171" t="s">
        <v>402</v>
      </c>
    </row>
    <row r="690" ht="15">
      <c r="A690" s="171" t="s">
        <v>403</v>
      </c>
    </row>
    <row r="691" ht="15">
      <c r="A691" s="171" t="s">
        <v>404</v>
      </c>
    </row>
    <row r="692" ht="15">
      <c r="A692" s="171" t="s">
        <v>405</v>
      </c>
    </row>
    <row r="693" ht="15">
      <c r="A693" s="171" t="s">
        <v>406</v>
      </c>
    </row>
    <row r="694" ht="15">
      <c r="A694" s="171" t="s">
        <v>407</v>
      </c>
    </row>
    <row r="695" ht="15">
      <c r="A695" s="171" t="s">
        <v>408</v>
      </c>
    </row>
    <row r="696" ht="15">
      <c r="A696" s="171" t="s">
        <v>409</v>
      </c>
    </row>
    <row r="697" ht="15">
      <c r="A697" s="171" t="s">
        <v>831</v>
      </c>
    </row>
    <row r="698" ht="15">
      <c r="A698" s="171" t="s">
        <v>873</v>
      </c>
    </row>
    <row r="699" ht="15">
      <c r="A699" s="171" t="s">
        <v>410</v>
      </c>
    </row>
    <row r="700" ht="15">
      <c r="A700" s="171" t="s">
        <v>411</v>
      </c>
    </row>
    <row r="701" ht="15">
      <c r="A701" s="171" t="s">
        <v>412</v>
      </c>
    </row>
    <row r="702" ht="15">
      <c r="A702" s="171" t="s">
        <v>413</v>
      </c>
    </row>
    <row r="703" ht="15">
      <c r="A703" s="171" t="s">
        <v>414</v>
      </c>
    </row>
    <row r="704" ht="15">
      <c r="A704" s="171" t="s">
        <v>415</v>
      </c>
    </row>
    <row r="705" ht="15">
      <c r="A705" s="171" t="s">
        <v>416</v>
      </c>
    </row>
    <row r="706" ht="15">
      <c r="A706" s="171" t="s">
        <v>417</v>
      </c>
    </row>
    <row r="707" ht="15">
      <c r="A707" s="171" t="s">
        <v>418</v>
      </c>
    </row>
    <row r="708" ht="15">
      <c r="A708" s="171" t="s">
        <v>419</v>
      </c>
    </row>
    <row r="709" ht="15">
      <c r="A709" s="171" t="s">
        <v>420</v>
      </c>
    </row>
    <row r="710" ht="15">
      <c r="A710" s="171" t="s">
        <v>421</v>
      </c>
    </row>
    <row r="711" ht="15">
      <c r="A711" s="171" t="s">
        <v>422</v>
      </c>
    </row>
    <row r="712" ht="15">
      <c r="A712" s="171" t="s">
        <v>423</v>
      </c>
    </row>
    <row r="713" ht="15">
      <c r="A713" s="171" t="s">
        <v>424</v>
      </c>
    </row>
    <row r="714" ht="15">
      <c r="A714" s="171" t="s">
        <v>425</v>
      </c>
    </row>
    <row r="715" ht="15">
      <c r="A715" s="171" t="s">
        <v>426</v>
      </c>
    </row>
    <row r="716" ht="15">
      <c r="A716" s="171" t="s">
        <v>427</v>
      </c>
    </row>
    <row r="717" ht="15">
      <c r="A717" s="171" t="s">
        <v>428</v>
      </c>
    </row>
    <row r="718" ht="15">
      <c r="A718" s="171" t="s">
        <v>429</v>
      </c>
    </row>
    <row r="719" ht="22.5">
      <c r="A719" s="171" t="s">
        <v>899</v>
      </c>
    </row>
    <row r="720" ht="15">
      <c r="A720" s="171" t="s">
        <v>430</v>
      </c>
    </row>
    <row r="721" ht="15">
      <c r="A721" s="171" t="s">
        <v>431</v>
      </c>
    </row>
    <row r="722" ht="15">
      <c r="A722" s="171" t="s">
        <v>432</v>
      </c>
    </row>
    <row r="723" ht="15">
      <c r="A723" s="171" t="s">
        <v>433</v>
      </c>
    </row>
    <row r="724" ht="15">
      <c r="A724" s="171" t="s">
        <v>953</v>
      </c>
    </row>
    <row r="725" ht="15">
      <c r="A725" s="171" t="s">
        <v>434</v>
      </c>
    </row>
    <row r="726" ht="15">
      <c r="A726" s="171" t="s">
        <v>435</v>
      </c>
    </row>
    <row r="727" ht="15">
      <c r="A727" s="171" t="s">
        <v>436</v>
      </c>
    </row>
    <row r="728" ht="15">
      <c r="A728" s="171" t="s">
        <v>437</v>
      </c>
    </row>
    <row r="729" ht="15">
      <c r="A729" s="171" t="s">
        <v>438</v>
      </c>
    </row>
    <row r="730" ht="15">
      <c r="A730" s="171" t="s">
        <v>832</v>
      </c>
    </row>
    <row r="731" ht="15">
      <c r="A731" s="171" t="s">
        <v>439</v>
      </c>
    </row>
    <row r="732" ht="22.5">
      <c r="A732" s="171" t="s">
        <v>440</v>
      </c>
    </row>
    <row r="733" ht="15">
      <c r="A733" s="171" t="s">
        <v>441</v>
      </c>
    </row>
    <row r="734" ht="15">
      <c r="A734" s="171" t="s">
        <v>442</v>
      </c>
    </row>
    <row r="735" ht="15">
      <c r="A735" s="171" t="s">
        <v>443</v>
      </c>
    </row>
    <row r="736" ht="15">
      <c r="A736" s="171" t="s">
        <v>444</v>
      </c>
    </row>
    <row r="737" ht="15">
      <c r="A737" s="171" t="s">
        <v>445</v>
      </c>
    </row>
    <row r="738" ht="15">
      <c r="A738" s="171" t="s">
        <v>446</v>
      </c>
    </row>
    <row r="739" ht="15">
      <c r="A739" s="171" t="s">
        <v>447</v>
      </c>
    </row>
    <row r="740" ht="15">
      <c r="A740" s="171" t="s">
        <v>448</v>
      </c>
    </row>
    <row r="741" ht="15">
      <c r="A741" s="171" t="s">
        <v>449</v>
      </c>
    </row>
    <row r="742" ht="15">
      <c r="A742" s="171" t="s">
        <v>450</v>
      </c>
    </row>
    <row r="743" ht="15">
      <c r="A743" s="171" t="s">
        <v>451</v>
      </c>
    </row>
    <row r="744" ht="15">
      <c r="A744" s="171" t="s">
        <v>452</v>
      </c>
    </row>
    <row r="745" ht="15">
      <c r="A745" s="171" t="s">
        <v>453</v>
      </c>
    </row>
    <row r="746" ht="15">
      <c r="A746" s="171" t="s">
        <v>454</v>
      </c>
    </row>
    <row r="747" ht="15">
      <c r="A747" s="171" t="s">
        <v>455</v>
      </c>
    </row>
    <row r="748" ht="15">
      <c r="A748" s="171" t="s">
        <v>456</v>
      </c>
    </row>
    <row r="749" ht="15">
      <c r="A749" s="171" t="s">
        <v>457</v>
      </c>
    </row>
    <row r="750" ht="15">
      <c r="A750" s="171" t="s">
        <v>458</v>
      </c>
    </row>
    <row r="751" ht="15">
      <c r="A751" s="171" t="s">
        <v>459</v>
      </c>
    </row>
    <row r="752" ht="15">
      <c r="A752" s="171" t="s">
        <v>460</v>
      </c>
    </row>
    <row r="753" ht="15">
      <c r="A753" s="171" t="s">
        <v>461</v>
      </c>
    </row>
    <row r="754" ht="15">
      <c r="A754" s="171" t="s">
        <v>462</v>
      </c>
    </row>
    <row r="755" ht="15">
      <c r="A755" s="171" t="s">
        <v>463</v>
      </c>
    </row>
    <row r="756" ht="15">
      <c r="A756" s="172" t="s">
        <v>972</v>
      </c>
    </row>
    <row r="757" ht="15">
      <c r="A757" s="171" t="s">
        <v>833</v>
      </c>
    </row>
    <row r="758" ht="15">
      <c r="A758" s="171" t="s">
        <v>464</v>
      </c>
    </row>
    <row r="759" ht="15">
      <c r="A759" s="171" t="s">
        <v>465</v>
      </c>
    </row>
    <row r="760" ht="15">
      <c r="A760" s="171" t="s">
        <v>466</v>
      </c>
    </row>
    <row r="761" ht="15">
      <c r="A761" s="171" t="s">
        <v>467</v>
      </c>
    </row>
    <row r="762" ht="15">
      <c r="A762" s="171" t="s">
        <v>468</v>
      </c>
    </row>
    <row r="763" ht="15">
      <c r="A763" s="171" t="s">
        <v>469</v>
      </c>
    </row>
    <row r="764" ht="15">
      <c r="A764" s="171" t="s">
        <v>893</v>
      </c>
    </row>
    <row r="765" ht="15">
      <c r="A765" s="171" t="s">
        <v>470</v>
      </c>
    </row>
    <row r="766" ht="15">
      <c r="A766" s="171" t="s">
        <v>471</v>
      </c>
    </row>
    <row r="767" ht="15">
      <c r="A767" s="171" t="s">
        <v>472</v>
      </c>
    </row>
    <row r="768" ht="15">
      <c r="A768" s="171" t="s">
        <v>839</v>
      </c>
    </row>
    <row r="769" ht="15">
      <c r="A769" s="171" t="s">
        <v>840</v>
      </c>
    </row>
    <row r="770" ht="15">
      <c r="A770" s="171" t="s">
        <v>841</v>
      </c>
    </row>
    <row r="771" ht="15">
      <c r="A771" s="171" t="s">
        <v>842</v>
      </c>
    </row>
    <row r="772" ht="15">
      <c r="A772" s="171" t="s">
        <v>843</v>
      </c>
    </row>
    <row r="773" ht="15">
      <c r="A773" s="171" t="s">
        <v>844</v>
      </c>
    </row>
    <row r="774" ht="15">
      <c r="A774" s="171" t="s">
        <v>845</v>
      </c>
    </row>
    <row r="775" ht="15">
      <c r="A775" s="171" t="s">
        <v>473</v>
      </c>
    </row>
    <row r="776" ht="15">
      <c r="A776" s="171" t="s">
        <v>474</v>
      </c>
    </row>
    <row r="777" ht="15">
      <c r="A777" s="171" t="s">
        <v>475</v>
      </c>
    </row>
    <row r="778" ht="15">
      <c r="A778" s="171" t="s">
        <v>476</v>
      </c>
    </row>
    <row r="779" ht="15">
      <c r="A779" s="171" t="s">
        <v>477</v>
      </c>
    </row>
    <row r="780" ht="15">
      <c r="A780" s="171" t="s">
        <v>478</v>
      </c>
    </row>
    <row r="781" ht="15">
      <c r="A781" s="171" t="s">
        <v>479</v>
      </c>
    </row>
    <row r="782" ht="15">
      <c r="A782" s="171" t="s">
        <v>480</v>
      </c>
    </row>
    <row r="783" ht="15">
      <c r="A783" s="171" t="s">
        <v>481</v>
      </c>
    </row>
    <row r="784" ht="15">
      <c r="A784" s="171" t="s">
        <v>482</v>
      </c>
    </row>
    <row r="785" ht="15">
      <c r="A785" s="171" t="s">
        <v>483</v>
      </c>
    </row>
    <row r="786" ht="15">
      <c r="A786" s="171" t="s">
        <v>484</v>
      </c>
    </row>
    <row r="787" ht="15">
      <c r="A787" s="171" t="s">
        <v>485</v>
      </c>
    </row>
    <row r="788" ht="15">
      <c r="A788" s="171" t="s">
        <v>486</v>
      </c>
    </row>
    <row r="789" ht="15">
      <c r="A789" s="171" t="s">
        <v>487</v>
      </c>
    </row>
    <row r="790" ht="15">
      <c r="A790" s="173" t="s">
        <v>973</v>
      </c>
    </row>
    <row r="791" ht="15">
      <c r="A791" s="171" t="s">
        <v>488</v>
      </c>
    </row>
    <row r="792" ht="15">
      <c r="A792" s="171" t="s">
        <v>489</v>
      </c>
    </row>
    <row r="793" ht="15">
      <c r="A793" s="171" t="s">
        <v>490</v>
      </c>
    </row>
    <row r="794" ht="15">
      <c r="A794" s="171" t="s">
        <v>885</v>
      </c>
    </row>
    <row r="795" ht="15">
      <c r="A795" s="171" t="s">
        <v>491</v>
      </c>
    </row>
    <row r="796" ht="15">
      <c r="A796" s="171" t="s">
        <v>492</v>
      </c>
    </row>
    <row r="797" ht="15">
      <c r="A797" s="171" t="s">
        <v>493</v>
      </c>
    </row>
    <row r="798" ht="15">
      <c r="A798" s="171" t="s">
        <v>494</v>
      </c>
    </row>
    <row r="799" ht="15">
      <c r="A799" s="171" t="s">
        <v>495</v>
      </c>
    </row>
    <row r="800" ht="15">
      <c r="A800" s="171" t="s">
        <v>496</v>
      </c>
    </row>
    <row r="801" ht="15">
      <c r="A801" s="171" t="s">
        <v>497</v>
      </c>
    </row>
    <row r="802" ht="15">
      <c r="A802" s="171" t="s">
        <v>498</v>
      </c>
    </row>
    <row r="803" ht="15">
      <c r="A803" s="171" t="s">
        <v>499</v>
      </c>
    </row>
    <row r="804" ht="15">
      <c r="A804" s="171" t="s">
        <v>500</v>
      </c>
    </row>
    <row r="805" ht="15">
      <c r="A805" s="171" t="s">
        <v>501</v>
      </c>
    </row>
    <row r="806" ht="15">
      <c r="A806" s="171" t="s">
        <v>502</v>
      </c>
    </row>
    <row r="807" ht="15">
      <c r="A807" s="171" t="s">
        <v>503</v>
      </c>
    </row>
    <row r="808" ht="15">
      <c r="A808" s="171" t="s">
        <v>884</v>
      </c>
    </row>
    <row r="809" ht="15">
      <c r="A809" s="171" t="s">
        <v>504</v>
      </c>
    </row>
    <row r="810" ht="15">
      <c r="A810" s="171" t="s">
        <v>505</v>
      </c>
    </row>
    <row r="811" ht="15">
      <c r="A811" s="171" t="s">
        <v>506</v>
      </c>
    </row>
    <row r="812" ht="15">
      <c r="A812" s="171" t="s">
        <v>507</v>
      </c>
    </row>
    <row r="813" ht="15">
      <c r="A813" s="171" t="s">
        <v>508</v>
      </c>
    </row>
    <row r="814" ht="15">
      <c r="A814" s="171" t="s">
        <v>509</v>
      </c>
    </row>
    <row r="815" ht="15">
      <c r="A815" s="171" t="s">
        <v>510</v>
      </c>
    </row>
    <row r="816" ht="15">
      <c r="A816" s="172" t="s">
        <v>974</v>
      </c>
    </row>
    <row r="817" ht="15">
      <c r="A817" s="171" t="s">
        <v>511</v>
      </c>
    </row>
    <row r="818" ht="15">
      <c r="A818" s="171" t="s">
        <v>512</v>
      </c>
    </row>
    <row r="819" ht="15">
      <c r="A819" s="171" t="s">
        <v>513</v>
      </c>
    </row>
    <row r="820" ht="15">
      <c r="A820" s="171" t="s">
        <v>514</v>
      </c>
    </row>
    <row r="821" ht="15">
      <c r="A821" s="171" t="s">
        <v>846</v>
      </c>
    </row>
    <row r="822" ht="15">
      <c r="A822" s="171" t="s">
        <v>847</v>
      </c>
    </row>
    <row r="823" ht="15">
      <c r="A823" s="171" t="s">
        <v>848</v>
      </c>
    </row>
    <row r="824" ht="15">
      <c r="A824" s="171" t="s">
        <v>849</v>
      </c>
    </row>
    <row r="825" ht="15">
      <c r="A825" s="171" t="s">
        <v>954</v>
      </c>
    </row>
    <row r="826" ht="15">
      <c r="A826" s="171" t="s">
        <v>834</v>
      </c>
    </row>
    <row r="827" ht="15">
      <c r="A827" s="171" t="s">
        <v>515</v>
      </c>
    </row>
    <row r="828" ht="15">
      <c r="A828" s="171" t="s">
        <v>516</v>
      </c>
    </row>
    <row r="829" ht="15">
      <c r="A829" s="171" t="s">
        <v>517</v>
      </c>
    </row>
    <row r="830" ht="15">
      <c r="A830" s="171" t="s">
        <v>518</v>
      </c>
    </row>
    <row r="831" ht="15">
      <c r="A831" s="171" t="s">
        <v>519</v>
      </c>
    </row>
    <row r="832" ht="15">
      <c r="A832" s="171" t="s">
        <v>835</v>
      </c>
    </row>
    <row r="833" ht="15">
      <c r="A833" s="171" t="s">
        <v>520</v>
      </c>
    </row>
    <row r="834" ht="15">
      <c r="A834" s="171" t="s">
        <v>521</v>
      </c>
    </row>
    <row r="835" ht="15">
      <c r="A835" s="171" t="s">
        <v>522</v>
      </c>
    </row>
    <row r="836" ht="15">
      <c r="A836" s="171" t="s">
        <v>523</v>
      </c>
    </row>
    <row r="837" ht="15">
      <c r="A837" s="171" t="s">
        <v>524</v>
      </c>
    </row>
    <row r="838" ht="15">
      <c r="A838" s="171" t="s">
        <v>525</v>
      </c>
    </row>
    <row r="839" ht="15">
      <c r="A839" s="171" t="s">
        <v>526</v>
      </c>
    </row>
    <row r="840" ht="15">
      <c r="A840" s="171" t="s">
        <v>527</v>
      </c>
    </row>
    <row r="841" ht="15">
      <c r="A841" s="171" t="s">
        <v>850</v>
      </c>
    </row>
    <row r="842" ht="15">
      <c r="A842" s="171" t="s">
        <v>528</v>
      </c>
    </row>
    <row r="843" ht="15">
      <c r="A843" s="173" t="s">
        <v>975</v>
      </c>
    </row>
    <row r="844" ht="15">
      <c r="A844" s="171" t="s">
        <v>851</v>
      </c>
    </row>
    <row r="845" ht="15">
      <c r="A845" s="171" t="s">
        <v>529</v>
      </c>
    </row>
    <row r="846" ht="15">
      <c r="A846" s="171" t="s">
        <v>852</v>
      </c>
    </row>
    <row r="847" ht="15">
      <c r="A847" s="171" t="s">
        <v>853</v>
      </c>
    </row>
    <row r="848" ht="15">
      <c r="A848" s="171" t="s">
        <v>530</v>
      </c>
    </row>
    <row r="849" ht="15">
      <c r="A849" s="173" t="s">
        <v>976</v>
      </c>
    </row>
    <row r="850" ht="15">
      <c r="A850" s="171" t="s">
        <v>531</v>
      </c>
    </row>
    <row r="851" ht="15">
      <c r="A851" s="171" t="s">
        <v>532</v>
      </c>
    </row>
    <row r="852" ht="15">
      <c r="A852" s="171" t="s">
        <v>854</v>
      </c>
    </row>
    <row r="853" ht="15">
      <c r="A853" s="171" t="s">
        <v>533</v>
      </c>
    </row>
    <row r="854" ht="15">
      <c r="A854" s="171" t="s">
        <v>534</v>
      </c>
    </row>
    <row r="855" ht="15">
      <c r="A855" s="171" t="s">
        <v>535</v>
      </c>
    </row>
    <row r="856" ht="15">
      <c r="A856" s="171" t="s">
        <v>536</v>
      </c>
    </row>
    <row r="857" ht="15">
      <c r="A857" s="171" t="s">
        <v>537</v>
      </c>
    </row>
    <row r="858" ht="15">
      <c r="A858" s="171" t="s">
        <v>855</v>
      </c>
    </row>
    <row r="859" ht="15">
      <c r="A859" s="171" t="s">
        <v>538</v>
      </c>
    </row>
    <row r="860" ht="15">
      <c r="A860" s="171" t="s">
        <v>856</v>
      </c>
    </row>
    <row r="861" ht="15">
      <c r="A861" s="171" t="s">
        <v>857</v>
      </c>
    </row>
    <row r="862" ht="15">
      <c r="A862" s="171" t="s">
        <v>858</v>
      </c>
    </row>
    <row r="863" ht="15">
      <c r="A863" s="171" t="s">
        <v>859</v>
      </c>
    </row>
    <row r="864" ht="15">
      <c r="A864" s="173" t="s">
        <v>977</v>
      </c>
    </row>
    <row r="865" ht="15">
      <c r="A865" s="171" t="s">
        <v>539</v>
      </c>
    </row>
    <row r="866" ht="15">
      <c r="A866" s="171" t="s">
        <v>860</v>
      </c>
    </row>
    <row r="867" ht="15">
      <c r="A867" s="171" t="s">
        <v>861</v>
      </c>
    </row>
    <row r="868" ht="15">
      <c r="A868" s="171" t="s">
        <v>862</v>
      </c>
    </row>
    <row r="869" ht="15">
      <c r="A869" s="171" t="s">
        <v>540</v>
      </c>
    </row>
    <row r="870" ht="15">
      <c r="A870" s="173" t="s">
        <v>978</v>
      </c>
    </row>
    <row r="871" ht="15">
      <c r="A871" s="171" t="s">
        <v>889</v>
      </c>
    </row>
    <row r="872" ht="15">
      <c r="A872" s="171" t="s">
        <v>541</v>
      </c>
    </row>
    <row r="873" ht="15">
      <c r="A873" s="171" t="s">
        <v>542</v>
      </c>
    </row>
    <row r="874" ht="15">
      <c r="A874" s="171" t="s">
        <v>543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korbaki</cp:lastModifiedBy>
  <cp:lastPrinted>2013-10-17T11:46:48Z</cp:lastPrinted>
  <dcterms:created xsi:type="dcterms:W3CDTF">2012-04-12T10:37:28Z</dcterms:created>
  <dcterms:modified xsi:type="dcterms:W3CDTF">2016-01-25T10:58:22Z</dcterms:modified>
  <cp:category/>
  <cp:version/>
  <cp:contentType/>
  <cp:contentStatus/>
</cp:coreProperties>
</file>